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VNOFL11\public\税務課\010 町民税\13 申告\R08(R07年分)\98 申告書様式\"/>
    </mc:Choice>
  </mc:AlternateContent>
  <xr:revisionPtr revIDLastSave="0" documentId="13_ncr:1_{7404C7DE-CD17-4113-8A22-A072DF6BF58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医療費控除の明細書" sheetId="1" r:id="rId1"/>
    <sheet name="次葉" sheetId="2" r:id="rId2"/>
  </sheets>
  <definedNames>
    <definedName name="_xlnm.Print_Area" localSheetId="0">医療費控除の明細書!$A$1:$K$59</definedName>
    <definedName name="_xlnm.Print_Area" localSheetId="1">次葉!$A$1:$K$64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A3" i="2"/>
  <c r="B57" i="1" l="1"/>
  <c r="B58" i="1" s="1"/>
  <c r="K64" i="2"/>
  <c r="K48" i="1" s="1"/>
  <c r="J50" i="1" s="1"/>
  <c r="B54" i="1" s="1"/>
  <c r="H64" i="2"/>
  <c r="H48" i="1" s="1"/>
  <c r="G50" i="1" s="1"/>
  <c r="B53" i="1" l="1"/>
  <c r="B55" i="1" l="1"/>
  <c r="B59" i="1" s="1"/>
</calcChain>
</file>

<file path=xl/sharedStrings.xml><?xml version="1.0" encoding="utf-8"?>
<sst xmlns="http://schemas.openxmlformats.org/spreadsheetml/2006/main" count="241" uniqueCount="51">
  <si>
    <t>※この控除を受ける方は、セルフメディケーション税制は受けられません。</t>
    <rPh sb="3" eb="5">
      <t>コウジョ</t>
    </rPh>
    <rPh sb="6" eb="7">
      <t>ウ</t>
    </rPh>
    <rPh sb="9" eb="10">
      <t>カタ</t>
    </rPh>
    <rPh sb="23" eb="25">
      <t>ゼイセイ</t>
    </rPh>
    <rPh sb="26" eb="27">
      <t>ウ</t>
    </rPh>
    <phoneticPr fontId="1"/>
  </si>
  <si>
    <t>診療・治療</t>
    <rPh sb="0" eb="2">
      <t>シンリョウ</t>
    </rPh>
    <rPh sb="3" eb="5">
      <t>チリョウ</t>
    </rPh>
    <phoneticPr fontId="1"/>
  </si>
  <si>
    <t>介護保険サービス</t>
    <rPh sb="0" eb="2">
      <t>カイゴ</t>
    </rPh>
    <rPh sb="2" eb="4">
      <t>ホケン</t>
    </rPh>
    <phoneticPr fontId="1"/>
  </si>
  <si>
    <t>医薬品購入</t>
    <rPh sb="0" eb="3">
      <t>イヤクヒン</t>
    </rPh>
    <rPh sb="3" eb="5">
      <t>コウニュウ</t>
    </rPh>
    <phoneticPr fontId="1"/>
  </si>
  <si>
    <t>その他の医療費</t>
    <rPh sb="2" eb="3">
      <t>タ</t>
    </rPh>
    <rPh sb="4" eb="7">
      <t>イリョウヒ</t>
    </rPh>
    <phoneticPr fontId="1"/>
  </si>
  <si>
    <t>A</t>
    <phoneticPr fontId="1"/>
  </si>
  <si>
    <t>B</t>
    <phoneticPr fontId="1"/>
  </si>
  <si>
    <t>支払った医療費</t>
    <rPh sb="0" eb="2">
      <t>シハラ</t>
    </rPh>
    <rPh sb="4" eb="7">
      <t>イリョウヒ</t>
    </rPh>
    <phoneticPr fontId="1"/>
  </si>
  <si>
    <t>保険金などで
補てんされる金額</t>
    <rPh sb="0" eb="3">
      <t>ホケンキン</t>
    </rPh>
    <rPh sb="7" eb="8">
      <t>ホ</t>
    </rPh>
    <rPh sb="13" eb="15">
      <t>キンガク</t>
    </rPh>
    <phoneticPr fontId="1"/>
  </si>
  <si>
    <t>差引金額
（A－B）</t>
    <rPh sb="0" eb="2">
      <t>サシヒキ</t>
    </rPh>
    <rPh sb="2" eb="4">
      <t>キンガク</t>
    </rPh>
    <phoneticPr fontId="1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</si>
  <si>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1"/>
  </si>
  <si>
    <t>D×0.05</t>
    <phoneticPr fontId="1"/>
  </si>
  <si>
    <t>Eと10万円のいずれか
少ない方の金額</t>
    <rPh sb="2" eb="6">
      <t>ジュウマンエン</t>
    </rPh>
    <rPh sb="12" eb="13">
      <t>スク</t>
    </rPh>
    <rPh sb="15" eb="16">
      <t>ホウ</t>
    </rPh>
    <rPh sb="17" eb="19">
      <t>キンガク</t>
    </rPh>
    <phoneticPr fontId="1"/>
  </si>
  <si>
    <t>医療費控除額
（C-F）</t>
    <rPh sb="0" eb="3">
      <t>イリョウヒ</t>
    </rPh>
    <rPh sb="3" eb="5">
      <t>コウジョ</t>
    </rPh>
    <rPh sb="5" eb="6">
      <t>ガク</t>
    </rPh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</si>
  <si>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</si>
  <si>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</si>
  <si>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</si>
  <si>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</si>
  <si>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</si>
  <si>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医　療　費　の　合　計</t>
    <rPh sb="0" eb="1">
      <t>イ</t>
    </rPh>
    <rPh sb="2" eb="3">
      <t>リョウ</t>
    </rPh>
    <rPh sb="4" eb="5">
      <t>ヒ</t>
    </rPh>
    <rPh sb="8" eb="9">
      <t>ゴウ</t>
    </rPh>
    <rPh sb="10" eb="11">
      <t>ケイ</t>
    </rPh>
    <phoneticPr fontId="1"/>
  </si>
  <si>
    <t>２　の　合　計</t>
    <rPh sb="4" eb="5">
      <t>ゴウ</t>
    </rPh>
    <rPh sb="6" eb="7">
      <t>ケイ</t>
    </rPh>
    <phoneticPr fontId="1"/>
  </si>
  <si>
    <t xml:space="preserve">
　</t>
    <phoneticPr fontId="1"/>
  </si>
  <si>
    <t>　や社会保険などで</t>
    <phoneticPr fontId="1"/>
  </si>
  <si>
    <t>　補てんされる金額
　</t>
    <phoneticPr fontId="1"/>
  </si>
  <si>
    <t>⑴医療を受けた方の</t>
    <rPh sb="1" eb="3">
      <t>イリョウ</t>
    </rPh>
    <rPh sb="4" eb="5">
      <t>ウ</t>
    </rPh>
    <rPh sb="7" eb="8">
      <t>カタ</t>
    </rPh>
    <phoneticPr fontId="1"/>
  </si>
  <si>
    <t>　氏名</t>
    <phoneticPr fontId="1"/>
  </si>
  <si>
    <t>⑵病院・薬局などの</t>
    <phoneticPr fontId="1"/>
  </si>
  <si>
    <t>　支払先の名称</t>
    <phoneticPr fontId="1"/>
  </si>
  <si>
    <t xml:space="preserve">
　の額</t>
    <rPh sb="3" eb="4">
      <t>ガク</t>
    </rPh>
    <phoneticPr fontId="1"/>
  </si>
  <si>
    <t>⑷支払った医療費</t>
    <phoneticPr fontId="1"/>
  </si>
  <si>
    <t>の額</t>
    <rPh sb="1" eb="2">
      <t>ガク</t>
    </rPh>
    <phoneticPr fontId="1"/>
  </si>
  <si>
    <t>⑸⑷のうち生命保険</t>
    <phoneticPr fontId="1"/>
  </si>
  <si>
    <t>　された医療費の額</t>
    <phoneticPr fontId="1"/>
  </si>
  <si>
    <t>⑴ 医療費通知に記載</t>
    <phoneticPr fontId="1"/>
  </si>
  <si>
    <t>⑵ ⑴のうちその年中</t>
    <phoneticPr fontId="1"/>
  </si>
  <si>
    <t xml:space="preserve"> 　に実際に支払った</t>
    <phoneticPr fontId="1"/>
  </si>
  <si>
    <t xml:space="preserve"> 　医療費の額</t>
    <phoneticPr fontId="1"/>
  </si>
  <si>
    <t>⑶ ⑵のうち生命保険</t>
    <phoneticPr fontId="1"/>
  </si>
  <si>
    <t>　 や社会保険などで</t>
    <phoneticPr fontId="1"/>
  </si>
  <si>
    <t xml:space="preserve"> 　補てんされる金額
　</t>
    <phoneticPr fontId="1"/>
  </si>
  <si>
    <t>⑶ 医 療 費 の 区 分</t>
    <rPh sb="2" eb="3">
      <t>イ</t>
    </rPh>
    <rPh sb="4" eb="5">
      <t>リョウ</t>
    </rPh>
    <rPh sb="6" eb="7">
      <t>ヒ</t>
    </rPh>
    <rPh sb="10" eb="11">
      <t>ク</t>
    </rPh>
    <rPh sb="12" eb="13">
      <t>フン</t>
    </rPh>
    <phoneticPr fontId="1"/>
  </si>
  <si>
    <t>医療費控除の明細書【内訳書】</t>
    <phoneticPr fontId="1"/>
  </si>
  <si>
    <t>１ 医療費通知に記載された事項</t>
    <rPh sb="2" eb="5">
      <t>イリョウヒ</t>
    </rPh>
    <rPh sb="5" eb="7">
      <t>ツウチ</t>
    </rPh>
    <rPh sb="8" eb="10">
      <t>キサイ</t>
    </rPh>
    <rPh sb="13" eb="15">
      <t>ジコウ</t>
    </rPh>
    <phoneticPr fontId="1"/>
  </si>
  <si>
    <t>２ 医療費（上記１以外）の明細</t>
    <rPh sb="2" eb="5">
      <t>イリョウヒ</t>
    </rPh>
    <rPh sb="6" eb="8">
      <t>ジョウキ</t>
    </rPh>
    <rPh sb="9" eb="11">
      <t>イガイ</t>
    </rPh>
    <rPh sb="13" eb="15">
      <t>メイサイ</t>
    </rPh>
    <phoneticPr fontId="1"/>
  </si>
  <si>
    <t>３ 控除額の計算</t>
    <rPh sb="2" eb="4">
      <t>コウジョ</t>
    </rPh>
    <rPh sb="4" eb="5">
      <t>ガク</t>
    </rPh>
    <rPh sb="6" eb="8">
      <t>ケイサン</t>
    </rPh>
    <phoneticPr fontId="1"/>
  </si>
  <si>
    <t>「領収書1枚」ごとではなく、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1"/>
  </si>
  <si>
    <t>申告書第一表の「所得から差し引かれる金額」の医療
費控除欄に転記します。</t>
    <rPh sb="0" eb="3">
      <t>シンコクショ</t>
    </rPh>
    <rPh sb="3" eb="4">
      <t>ダイ</t>
    </rPh>
    <rPh sb="4" eb="6">
      <t>イッピョウ</t>
    </rPh>
    <rPh sb="8" eb="10">
      <t>ショトク</t>
    </rPh>
    <rPh sb="12" eb="13">
      <t>サ</t>
    </rPh>
    <rPh sb="14" eb="15">
      <t>ヒ</t>
    </rPh>
    <rPh sb="18" eb="20">
      <t>キンガク</t>
    </rPh>
    <rPh sb="22" eb="24">
      <t>イリョウ</t>
    </rPh>
    <rPh sb="25" eb="26">
      <t>ヒ</t>
    </rPh>
    <rPh sb="26" eb="28">
      <t>コウジョ</t>
    </rPh>
    <rPh sb="28" eb="29">
      <t>ラン</t>
    </rPh>
    <rPh sb="30" eb="32">
      <t>テンキ</t>
    </rPh>
    <phoneticPr fontId="1"/>
  </si>
  <si>
    <t>申告書第一表の「所得金額等」の合計欄の金額を転記します。
（注）次の場合には、それぞれの金額を加算します。
　　・退職所得及び山林所得がある場合・・・その所得金額
　　・ほかに申告分離課税の所得がある場合・・・その所得金額
　　（特別控除前の金額）
　　なお、損失申告の場合には、申告書第四表(損失申告)の
　　「４繰越損失を差し引く計算」欄の90の金額を転記します。</t>
    <rPh sb="0" eb="3">
      <t>シンコクショ</t>
    </rPh>
    <rPh sb="3" eb="4">
      <t>ダイ</t>
    </rPh>
    <rPh sb="4" eb="6">
      <t>イッピョウ</t>
    </rPh>
    <rPh sb="8" eb="10">
      <t>ショトク</t>
    </rPh>
    <rPh sb="10" eb="12">
      <t>キンガク</t>
    </rPh>
    <rPh sb="12" eb="13">
      <t>トウ</t>
    </rPh>
    <rPh sb="15" eb="17">
      <t>ゴウケイ</t>
    </rPh>
    <rPh sb="17" eb="18">
      <t>ラン</t>
    </rPh>
    <rPh sb="19" eb="21">
      <t>キンガク</t>
    </rPh>
    <rPh sb="22" eb="24">
      <t>テンキ</t>
    </rPh>
    <rPh sb="30" eb="31">
      <t>チュウ</t>
    </rPh>
    <rPh sb="32" eb="33">
      <t>ツギ</t>
    </rPh>
    <rPh sb="34" eb="36">
      <t>バアイ</t>
    </rPh>
    <rPh sb="44" eb="46">
      <t>キンガク</t>
    </rPh>
    <rPh sb="47" eb="49">
      <t>カサン</t>
    </rPh>
    <rPh sb="57" eb="59">
      <t>タイショク</t>
    </rPh>
    <rPh sb="59" eb="61">
      <t>ショトク</t>
    </rPh>
    <rPh sb="61" eb="62">
      <t>オヨ</t>
    </rPh>
    <rPh sb="63" eb="65">
      <t>サンリン</t>
    </rPh>
    <rPh sb="65" eb="67">
      <t>ショトク</t>
    </rPh>
    <rPh sb="70" eb="72">
      <t>バアイ</t>
    </rPh>
    <rPh sb="77" eb="79">
      <t>ショトク</t>
    </rPh>
    <rPh sb="79" eb="81">
      <t>キンガク</t>
    </rPh>
    <rPh sb="88" eb="90">
      <t>シンコク</t>
    </rPh>
    <rPh sb="90" eb="92">
      <t>ブンリ</t>
    </rPh>
    <rPh sb="92" eb="94">
      <t>カゼイ</t>
    </rPh>
    <rPh sb="95" eb="97">
      <t>ショトク</t>
    </rPh>
    <rPh sb="100" eb="102">
      <t>バアイ</t>
    </rPh>
    <rPh sb="107" eb="109">
      <t>ショトク</t>
    </rPh>
    <rPh sb="109" eb="111">
      <t>キンガク</t>
    </rPh>
    <rPh sb="115" eb="117">
      <t>トクベツ</t>
    </rPh>
    <rPh sb="117" eb="119">
      <t>コウジョ</t>
    </rPh>
    <rPh sb="119" eb="120">
      <t>マエ</t>
    </rPh>
    <rPh sb="121" eb="123">
      <t>キンガク</t>
    </rPh>
    <rPh sb="130" eb="132">
      <t>ソンシツ</t>
    </rPh>
    <rPh sb="132" eb="134">
      <t>シンコク</t>
    </rPh>
    <rPh sb="135" eb="137">
      <t>バアイ</t>
    </rPh>
    <rPh sb="140" eb="143">
      <t>シンコクショ</t>
    </rPh>
    <rPh sb="143" eb="144">
      <t>ダイ</t>
    </rPh>
    <rPh sb="144" eb="146">
      <t>ヨンヒョウ</t>
    </rPh>
    <rPh sb="147" eb="149">
      <t>ソンシツ</t>
    </rPh>
    <rPh sb="158" eb="160">
      <t>クリコシ</t>
    </rPh>
    <rPh sb="160" eb="162">
      <t>ソンシツ</t>
    </rPh>
    <rPh sb="163" eb="164">
      <t>サ</t>
    </rPh>
    <rPh sb="165" eb="166">
      <t>ヒ</t>
    </rPh>
    <rPh sb="167" eb="169">
      <t>ケイサン</t>
    </rPh>
    <rPh sb="170" eb="171">
      <t>ラン</t>
    </rPh>
    <rPh sb="175" eb="177">
      <t>キンガク</t>
    </rPh>
    <rPh sb="178" eb="180">
      <t>テンキ</t>
    </rPh>
    <phoneticPr fontId="1"/>
  </si>
  <si>
    <r>
      <t xml:space="preserve">医療費通知を(※)を添付する場合、右記の⑴～⑶を記入します。
</t>
    </r>
    <r>
      <rPr>
        <b/>
        <sz val="8"/>
        <color theme="1"/>
        <rFont val="游ゴシック"/>
        <family val="3"/>
        <charset val="128"/>
        <scheme val="minor"/>
      </rPr>
      <t xml:space="preserve">※医療保険者等が発行する医療費の額等を通知する書類で、次の6項目
　が記載されたものをいいます。
（例：健康保険組合等が発行する「医療費のお知らせ」）
 </t>
    </r>
    <r>
      <rPr>
        <b/>
        <sz val="7"/>
        <color theme="1"/>
        <rFont val="游ゴシック"/>
        <family val="3"/>
        <charset val="128"/>
        <scheme val="minor"/>
      </rPr>
      <t>①被保険者等の氏名、②療養を受けた年月、③療養を受けた者、④療養を受けた病院
  ・診療所・薬局等の名称、⑤被保険者等が支払った医療費の額、⑥保険者等の名称</t>
    </r>
    <rPh sb="0" eb="3">
      <t>イリョウヒ</t>
    </rPh>
    <rPh sb="3" eb="5">
      <t>ツウチ</t>
    </rPh>
    <rPh sb="10" eb="12">
      <t>テンプ</t>
    </rPh>
    <rPh sb="14" eb="16">
      <t>バアイ</t>
    </rPh>
    <rPh sb="17" eb="19">
      <t>ウキ</t>
    </rPh>
    <rPh sb="24" eb="26">
      <t>キニュウ</t>
    </rPh>
    <rPh sb="32" eb="34">
      <t>イリョウ</t>
    </rPh>
    <rPh sb="34" eb="36">
      <t>ホケン</t>
    </rPh>
    <rPh sb="36" eb="37">
      <t>シャ</t>
    </rPh>
    <rPh sb="37" eb="38">
      <t>トウ</t>
    </rPh>
    <rPh sb="39" eb="41">
      <t>ハッコウ</t>
    </rPh>
    <rPh sb="43" eb="46">
      <t>イリョウヒ</t>
    </rPh>
    <rPh sb="47" eb="48">
      <t>ガク</t>
    </rPh>
    <rPh sb="48" eb="49">
      <t>トウ</t>
    </rPh>
    <rPh sb="50" eb="52">
      <t>ツウチ</t>
    </rPh>
    <rPh sb="54" eb="56">
      <t>ショルイ</t>
    </rPh>
    <rPh sb="58" eb="59">
      <t>ツギ</t>
    </rPh>
    <rPh sb="61" eb="63">
      <t>コウモク</t>
    </rPh>
    <rPh sb="66" eb="68">
      <t>キサイ</t>
    </rPh>
    <rPh sb="81" eb="82">
      <t>レイ</t>
    </rPh>
    <rPh sb="83" eb="85">
      <t>ケンコウ</t>
    </rPh>
    <rPh sb="85" eb="87">
      <t>ホケン</t>
    </rPh>
    <rPh sb="87" eb="89">
      <t>クミアイ</t>
    </rPh>
    <rPh sb="89" eb="90">
      <t>トウ</t>
    </rPh>
    <rPh sb="91" eb="93">
      <t>ハッコウ</t>
    </rPh>
    <rPh sb="96" eb="99">
      <t>イリョウヒ</t>
    </rPh>
    <rPh sb="101" eb="102">
      <t>シ</t>
    </rPh>
    <rPh sb="109" eb="113">
      <t>ヒホケンシャ</t>
    </rPh>
    <rPh sb="113" eb="114">
      <t>トウ</t>
    </rPh>
    <rPh sb="115" eb="117">
      <t>シメイ</t>
    </rPh>
    <rPh sb="119" eb="121">
      <t>リョウヨウ</t>
    </rPh>
    <rPh sb="122" eb="123">
      <t>ウ</t>
    </rPh>
    <rPh sb="125" eb="127">
      <t>ネンゲツ</t>
    </rPh>
    <rPh sb="129" eb="131">
      <t>リョウヨウ</t>
    </rPh>
    <rPh sb="132" eb="133">
      <t>ウ</t>
    </rPh>
    <rPh sb="135" eb="136">
      <t>モノ</t>
    </rPh>
    <rPh sb="138" eb="140">
      <t>リョウヨウ</t>
    </rPh>
    <rPh sb="141" eb="142">
      <t>ウ</t>
    </rPh>
    <rPh sb="144" eb="146">
      <t>ビョウイン</t>
    </rPh>
    <rPh sb="154" eb="156">
      <t>ヤッキョク</t>
    </rPh>
    <rPh sb="156" eb="157">
      <t>トウ</t>
    </rPh>
    <rPh sb="158" eb="160">
      <t>メイショウ</t>
    </rPh>
    <rPh sb="162" eb="166">
      <t>ヒホケンシャ</t>
    </rPh>
    <rPh sb="166" eb="167">
      <t>トウ</t>
    </rPh>
    <rPh sb="168" eb="170">
      <t>シハラ</t>
    </rPh>
    <rPh sb="172" eb="175">
      <t>イリョウヒ</t>
    </rPh>
    <rPh sb="176" eb="177">
      <t>ガク</t>
    </rPh>
    <rPh sb="179" eb="182">
      <t>ホケンシャ</t>
    </rPh>
    <rPh sb="182" eb="183">
      <t>トウ</t>
    </rPh>
    <rPh sb="184" eb="186">
      <t>メイショウ</t>
    </rPh>
    <phoneticPr fontId="1"/>
  </si>
  <si>
    <t>医療費控除の明細書【内訳書】　（次葉）</t>
    <rPh sb="16" eb="18">
      <t>ジヨウ</t>
    </rPh>
    <phoneticPr fontId="1"/>
  </si>
  <si>
    <t>令和7年分</t>
    <rPh sb="0" eb="2">
      <t>レイワ</t>
    </rPh>
    <rPh sb="3" eb="5">
      <t>ネンブン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</si>
</sst>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3" xfId="0" applyFont="1" applyBorder="1">
      <alignment vertical="center"/>
    </xf>
    <xf numFmtId="0" fontId="7" fillId="0" borderId="13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indent="1"/>
    </xf>
    <xf numFmtId="0" fontId="0" fillId="0" borderId="0" xfId="0" applyAlignment="1">
      <alignment horizontal="right" vertical="center" indent="1" shrinkToFit="1"/>
    </xf>
    <xf numFmtId="0" fontId="0" fillId="0" borderId="0" xfId="0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0" fontId="0" fillId="2" borderId="12" xfId="0" applyFill="1" applyBorder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 shrinkToFit="1"/>
      <protection locked="0"/>
    </xf>
    <xf numFmtId="0" fontId="0" fillId="2" borderId="16" xfId="0" applyFill="1" applyBorder="1" applyProtection="1">
      <alignment vertical="center"/>
      <protection locked="0"/>
    </xf>
    <xf numFmtId="0" fontId="5" fillId="2" borderId="16" xfId="0" applyFont="1" applyFill="1" applyBorder="1" applyAlignment="1" applyProtection="1">
      <alignment vertical="center" shrinkToFit="1"/>
      <protection locked="0"/>
    </xf>
    <xf numFmtId="0" fontId="0" fillId="2" borderId="20" xfId="0" applyFill="1" applyBorder="1" applyProtection="1">
      <alignment vertical="center"/>
      <protection locked="0"/>
    </xf>
    <xf numFmtId="0" fontId="5" fillId="2" borderId="22" xfId="0" applyFont="1" applyFill="1" applyBorder="1" applyAlignment="1" applyProtection="1">
      <alignment vertical="center" shrinkToFit="1"/>
      <protection locked="0"/>
    </xf>
    <xf numFmtId="0" fontId="5" fillId="2" borderId="21" xfId="0" applyFont="1" applyFill="1" applyBorder="1" applyAlignment="1" applyProtection="1">
      <alignment vertical="center" shrinkToFit="1"/>
      <protection locked="0"/>
    </xf>
    <xf numFmtId="0" fontId="0" fillId="2" borderId="17" xfId="0" applyFill="1" applyBorder="1" applyProtection="1">
      <alignment vertical="center"/>
      <protection locked="0"/>
    </xf>
    <xf numFmtId="0" fontId="5" fillId="2" borderId="18" xfId="0" applyFont="1" applyFill="1" applyBorder="1" applyAlignment="1" applyProtection="1">
      <alignment vertical="center" shrinkToFit="1"/>
      <protection locked="0"/>
    </xf>
    <xf numFmtId="0" fontId="0" fillId="2" borderId="25" xfId="0" applyFill="1" applyBorder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 shrinkToFit="1"/>
      <protection locked="0"/>
    </xf>
    <xf numFmtId="0" fontId="5" fillId="2" borderId="26" xfId="0" applyFont="1" applyFill="1" applyBorder="1" applyAlignment="1" applyProtection="1">
      <alignment vertical="center" shrinkToFit="1"/>
      <protection locked="0"/>
    </xf>
    <xf numFmtId="0" fontId="0" fillId="2" borderId="6" xfId="0" applyFill="1" applyBorder="1" applyProtection="1">
      <alignment vertical="center"/>
      <protection locked="0"/>
    </xf>
    <xf numFmtId="0" fontId="0" fillId="2" borderId="23" xfId="0" applyFill="1" applyBorder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 shrinkToFit="1"/>
      <protection locked="0"/>
    </xf>
    <xf numFmtId="0" fontId="5" fillId="2" borderId="24" xfId="0" applyFont="1" applyFill="1" applyBorder="1" applyAlignment="1" applyProtection="1">
      <alignment vertical="center" shrinkToFit="1"/>
      <protection locked="0"/>
    </xf>
    <xf numFmtId="176" fontId="2" fillId="0" borderId="3" xfId="0" applyNumberFormat="1" applyFont="1" applyBorder="1" applyAlignment="1">
      <alignment horizontal="right" indent="1"/>
    </xf>
    <xf numFmtId="176" fontId="2" fillId="2" borderId="4" xfId="0" applyNumberFormat="1" applyFont="1" applyFill="1" applyBorder="1" applyAlignment="1" applyProtection="1">
      <alignment horizontal="right" indent="1"/>
      <protection locked="0"/>
    </xf>
    <xf numFmtId="176" fontId="2" fillId="0" borderId="4" xfId="0" applyNumberFormat="1" applyFont="1" applyBorder="1" applyAlignment="1">
      <alignment horizontal="right" indent="1"/>
    </xf>
    <xf numFmtId="176" fontId="0" fillId="2" borderId="2" xfId="0" applyNumberFormat="1" applyFill="1" applyBorder="1" applyAlignment="1" applyProtection="1">
      <alignment horizontal="right" vertical="center" indent="1"/>
      <protection locked="0"/>
    </xf>
    <xf numFmtId="176" fontId="2" fillId="0" borderId="5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 indent="1"/>
    </xf>
    <xf numFmtId="0" fontId="0" fillId="2" borderId="1" xfId="0" applyFill="1" applyBorder="1" applyAlignment="1" applyProtection="1">
      <alignment horizontal="left" indent="6"/>
      <protection locked="0"/>
    </xf>
    <xf numFmtId="176" fontId="0" fillId="2" borderId="2" xfId="0" applyNumberFormat="1" applyFill="1" applyBorder="1" applyProtection="1">
      <alignment vertical="center"/>
      <protection locked="0"/>
    </xf>
    <xf numFmtId="0" fontId="4" fillId="0" borderId="9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shrinkToFit="1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left" vertical="center" wrapText="1" indent="2"/>
    </xf>
    <xf numFmtId="176" fontId="0" fillId="2" borderId="20" xfId="0" applyNumberFormat="1" applyFill="1" applyBorder="1" applyAlignment="1" applyProtection="1">
      <alignment horizontal="right" vertical="center" indent="1" shrinkToFit="1"/>
      <protection locked="0"/>
    </xf>
    <xf numFmtId="176" fontId="0" fillId="2" borderId="22" xfId="0" applyNumberFormat="1" applyFill="1" applyBorder="1" applyAlignment="1" applyProtection="1">
      <alignment horizontal="right" vertical="center" indent="1" shrinkToFit="1"/>
      <protection locked="0"/>
    </xf>
    <xf numFmtId="176" fontId="0" fillId="2" borderId="21" xfId="0" applyNumberFormat="1" applyFill="1" applyBorder="1" applyAlignment="1" applyProtection="1">
      <alignment horizontal="right" vertical="center" indent="1" shrinkToFit="1"/>
      <protection locked="0"/>
    </xf>
    <xf numFmtId="176" fontId="0" fillId="2" borderId="17" xfId="0" applyNumberFormat="1" applyFill="1" applyBorder="1" applyAlignment="1" applyProtection="1">
      <alignment horizontal="right" vertical="center" indent="1" shrinkToFit="1"/>
      <protection locked="0"/>
    </xf>
    <xf numFmtId="176" fontId="0" fillId="2" borderId="16" xfId="0" applyNumberFormat="1" applyFill="1" applyBorder="1" applyAlignment="1" applyProtection="1">
      <alignment horizontal="right" vertical="center" indent="1" shrinkToFit="1"/>
      <protection locked="0"/>
    </xf>
    <xf numFmtId="176" fontId="0" fillId="2" borderId="18" xfId="0" applyNumberFormat="1" applyFill="1" applyBorder="1" applyAlignment="1" applyProtection="1">
      <alignment horizontal="right" vertical="center" indent="1" shrinkToFit="1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176" fontId="0" fillId="2" borderId="7" xfId="0" applyNumberFormat="1" applyFill="1" applyBorder="1" applyAlignment="1" applyProtection="1">
      <alignment horizontal="right" vertical="center" indent="1" shrinkToFit="1"/>
      <protection locked="0"/>
    </xf>
    <xf numFmtId="176" fontId="0" fillId="2" borderId="12" xfId="0" applyNumberFormat="1" applyFill="1" applyBorder="1" applyAlignment="1" applyProtection="1">
      <alignment horizontal="right" vertical="center" indent="1" shrinkToFit="1"/>
      <protection locked="0"/>
    </xf>
    <xf numFmtId="176" fontId="0" fillId="2" borderId="8" xfId="0" applyNumberFormat="1" applyFill="1" applyBorder="1" applyAlignment="1" applyProtection="1">
      <alignment horizontal="right" vertical="center" indent="1" shrinkToFit="1"/>
      <protection locked="0"/>
    </xf>
    <xf numFmtId="176" fontId="0" fillId="2" borderId="13" xfId="0" applyNumberFormat="1" applyFill="1" applyBorder="1" applyAlignment="1" applyProtection="1">
      <alignment horizontal="right" vertical="center" indent="1"/>
      <protection locked="0"/>
    </xf>
    <xf numFmtId="176" fontId="0" fillId="2" borderId="15" xfId="0" applyNumberFormat="1" applyFill="1" applyBorder="1" applyAlignment="1" applyProtection="1">
      <alignment horizontal="right" vertical="center" indent="1"/>
      <protection locked="0"/>
    </xf>
    <xf numFmtId="176" fontId="0" fillId="0" borderId="2" xfId="0" applyNumberFormat="1" applyBorder="1" applyAlignment="1">
      <alignment horizontal="right" vertical="center" indent="1" shrinkToFit="1"/>
    </xf>
    <xf numFmtId="176" fontId="0" fillId="0" borderId="2" xfId="0" applyNumberFormat="1" applyBorder="1" applyAlignment="1">
      <alignment horizontal="right" vertical="center" indent="1"/>
    </xf>
    <xf numFmtId="176" fontId="0" fillId="2" borderId="25" xfId="0" applyNumberFormat="1" applyFill="1" applyBorder="1" applyAlignment="1" applyProtection="1">
      <alignment horizontal="right" vertical="center" indent="1" shrinkToFit="1"/>
      <protection locked="0"/>
    </xf>
    <xf numFmtId="176" fontId="0" fillId="2" borderId="6" xfId="0" applyNumberFormat="1" applyFill="1" applyBorder="1" applyAlignment="1" applyProtection="1">
      <alignment horizontal="right" vertical="center" indent="1" shrinkToFit="1"/>
      <protection locked="0"/>
    </xf>
    <xf numFmtId="176" fontId="0" fillId="2" borderId="26" xfId="0" applyNumberFormat="1" applyFill="1" applyBorder="1" applyAlignment="1" applyProtection="1">
      <alignment horizontal="right" vertical="center" indent="1" shrinkToFit="1"/>
      <protection locked="0"/>
    </xf>
    <xf numFmtId="176" fontId="0" fillId="2" borderId="19" xfId="0" applyNumberFormat="1" applyFill="1" applyBorder="1" applyAlignment="1" applyProtection="1">
      <alignment horizontal="right" vertical="center" indent="1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indent="2"/>
    </xf>
    <xf numFmtId="0" fontId="4" fillId="0" borderId="10" xfId="0" applyFont="1" applyBorder="1" applyAlignment="1">
      <alignment horizontal="left" vertical="center" indent="2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0" fillId="2" borderId="2" xfId="0" applyNumberFormat="1" applyFill="1" applyBorder="1" applyAlignment="1" applyProtection="1">
      <alignment horizontal="right" vertical="center" indent="1"/>
      <protection locked="0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76" fontId="0" fillId="2" borderId="4" xfId="0" applyNumberFormat="1" applyFill="1" applyBorder="1" applyAlignment="1" applyProtection="1">
      <alignment horizontal="right" vertical="center" inden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176" fontId="0" fillId="2" borderId="23" xfId="0" applyNumberFormat="1" applyFill="1" applyBorder="1" applyAlignment="1" applyProtection="1">
      <alignment horizontal="right" vertical="center" indent="1" shrinkToFit="1"/>
      <protection locked="0"/>
    </xf>
    <xf numFmtId="176" fontId="0" fillId="2" borderId="1" xfId="0" applyNumberFormat="1" applyFill="1" applyBorder="1" applyAlignment="1" applyProtection="1">
      <alignment horizontal="right" vertical="center" indent="1" shrinkToFit="1"/>
      <protection locked="0"/>
    </xf>
    <xf numFmtId="176" fontId="0" fillId="2" borderId="24" xfId="0" applyNumberFormat="1" applyFill="1" applyBorder="1" applyAlignment="1" applyProtection="1">
      <alignment horizontal="right" vertical="center" indent="1" shrinkToFit="1"/>
      <protection locked="0"/>
    </xf>
    <xf numFmtId="176" fontId="0" fillId="2" borderId="11" xfId="0" applyNumberFormat="1" applyFill="1" applyBorder="1" applyAlignment="1" applyProtection="1">
      <alignment horizontal="righ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13</xdr:row>
          <xdr:rowOff>38100</xdr:rowOff>
        </xdr:from>
        <xdr:to>
          <xdr:col>4</xdr:col>
          <xdr:colOff>95250</xdr:colOff>
          <xdr:row>15</xdr:row>
          <xdr:rowOff>85725</xdr:rowOff>
        </xdr:to>
        <xdr:sp macro=""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13</xdr:row>
          <xdr:rowOff>57150</xdr:rowOff>
        </xdr:from>
        <xdr:to>
          <xdr:col>6</xdr:col>
          <xdr:colOff>104775</xdr:colOff>
          <xdr:row>15</xdr:row>
          <xdr:rowOff>104775</xdr:rowOff>
        </xdr:to>
        <xdr:sp macro=""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14</xdr:row>
          <xdr:rowOff>76200</xdr:rowOff>
        </xdr:from>
        <xdr:to>
          <xdr:col>4</xdr:col>
          <xdr:colOff>95250</xdr:colOff>
          <xdr:row>16</xdr:row>
          <xdr:rowOff>85725</xdr:rowOff>
        </xdr:to>
        <xdr:sp macro=""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85725</xdr:rowOff>
        </xdr:from>
        <xdr:to>
          <xdr:col>6</xdr:col>
          <xdr:colOff>104775</xdr:colOff>
          <xdr:row>16</xdr:row>
          <xdr:rowOff>95250</xdr:rowOff>
        </xdr:to>
        <xdr:sp macro=""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15</xdr:row>
          <xdr:rowOff>76200</xdr:rowOff>
        </xdr:from>
        <xdr:to>
          <xdr:col>4</xdr:col>
          <xdr:colOff>95250</xdr:colOff>
          <xdr:row>17</xdr:row>
          <xdr:rowOff>66675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85725</xdr:rowOff>
        </xdr:from>
        <xdr:to>
          <xdr:col>6</xdr:col>
          <xdr:colOff>95250</xdr:colOff>
          <xdr:row>17</xdr:row>
          <xdr:rowOff>85725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16</xdr:row>
          <xdr:rowOff>76200</xdr:rowOff>
        </xdr:from>
        <xdr:to>
          <xdr:col>4</xdr:col>
          <xdr:colOff>95250</xdr:colOff>
          <xdr:row>18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85725</xdr:rowOff>
        </xdr:from>
        <xdr:to>
          <xdr:col>6</xdr:col>
          <xdr:colOff>95250</xdr:colOff>
          <xdr:row>18</xdr:row>
          <xdr:rowOff>85725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17</xdr:row>
          <xdr:rowOff>76200</xdr:rowOff>
        </xdr:from>
        <xdr:to>
          <xdr:col>4</xdr:col>
          <xdr:colOff>95250</xdr:colOff>
          <xdr:row>19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17</xdr:row>
          <xdr:rowOff>85725</xdr:rowOff>
        </xdr:from>
        <xdr:to>
          <xdr:col>6</xdr:col>
          <xdr:colOff>95250</xdr:colOff>
          <xdr:row>19</xdr:row>
          <xdr:rowOff>85725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18</xdr:row>
          <xdr:rowOff>76200</xdr:rowOff>
        </xdr:from>
        <xdr:to>
          <xdr:col>4</xdr:col>
          <xdr:colOff>95250</xdr:colOff>
          <xdr:row>20</xdr:row>
          <xdr:rowOff>66675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18</xdr:row>
          <xdr:rowOff>85725</xdr:rowOff>
        </xdr:from>
        <xdr:to>
          <xdr:col>6</xdr:col>
          <xdr:colOff>95250</xdr:colOff>
          <xdr:row>20</xdr:row>
          <xdr:rowOff>85725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19</xdr:row>
          <xdr:rowOff>76200</xdr:rowOff>
        </xdr:from>
        <xdr:to>
          <xdr:col>4</xdr:col>
          <xdr:colOff>95250</xdr:colOff>
          <xdr:row>21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19</xdr:row>
          <xdr:rowOff>85725</xdr:rowOff>
        </xdr:from>
        <xdr:to>
          <xdr:col>6</xdr:col>
          <xdr:colOff>95250</xdr:colOff>
          <xdr:row>21</xdr:row>
          <xdr:rowOff>85725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20</xdr:row>
          <xdr:rowOff>76200</xdr:rowOff>
        </xdr:from>
        <xdr:to>
          <xdr:col>4</xdr:col>
          <xdr:colOff>95250</xdr:colOff>
          <xdr:row>22</xdr:row>
          <xdr:rowOff>66675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20</xdr:row>
          <xdr:rowOff>85725</xdr:rowOff>
        </xdr:from>
        <xdr:to>
          <xdr:col>6</xdr:col>
          <xdr:colOff>95250</xdr:colOff>
          <xdr:row>22</xdr:row>
          <xdr:rowOff>85725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21</xdr:row>
          <xdr:rowOff>76200</xdr:rowOff>
        </xdr:from>
        <xdr:to>
          <xdr:col>4</xdr:col>
          <xdr:colOff>95250</xdr:colOff>
          <xdr:row>23</xdr:row>
          <xdr:rowOff>66675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21</xdr:row>
          <xdr:rowOff>85725</xdr:rowOff>
        </xdr:from>
        <xdr:to>
          <xdr:col>6</xdr:col>
          <xdr:colOff>95250</xdr:colOff>
          <xdr:row>23</xdr:row>
          <xdr:rowOff>85725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22</xdr:row>
          <xdr:rowOff>76200</xdr:rowOff>
        </xdr:from>
        <xdr:to>
          <xdr:col>4</xdr:col>
          <xdr:colOff>95250</xdr:colOff>
          <xdr:row>24</xdr:row>
          <xdr:rowOff>66675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22</xdr:row>
          <xdr:rowOff>85725</xdr:rowOff>
        </xdr:from>
        <xdr:to>
          <xdr:col>6</xdr:col>
          <xdr:colOff>95250</xdr:colOff>
          <xdr:row>24</xdr:row>
          <xdr:rowOff>85725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23</xdr:row>
          <xdr:rowOff>76200</xdr:rowOff>
        </xdr:from>
        <xdr:to>
          <xdr:col>4</xdr:col>
          <xdr:colOff>95250</xdr:colOff>
          <xdr:row>25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23</xdr:row>
          <xdr:rowOff>85725</xdr:rowOff>
        </xdr:from>
        <xdr:to>
          <xdr:col>6</xdr:col>
          <xdr:colOff>95250</xdr:colOff>
          <xdr:row>25</xdr:row>
          <xdr:rowOff>85725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24</xdr:row>
          <xdr:rowOff>76200</xdr:rowOff>
        </xdr:from>
        <xdr:to>
          <xdr:col>4</xdr:col>
          <xdr:colOff>95250</xdr:colOff>
          <xdr:row>26</xdr:row>
          <xdr:rowOff>66675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24</xdr:row>
          <xdr:rowOff>85725</xdr:rowOff>
        </xdr:from>
        <xdr:to>
          <xdr:col>6</xdr:col>
          <xdr:colOff>95250</xdr:colOff>
          <xdr:row>26</xdr:row>
          <xdr:rowOff>85725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25</xdr:row>
          <xdr:rowOff>76200</xdr:rowOff>
        </xdr:from>
        <xdr:to>
          <xdr:col>4</xdr:col>
          <xdr:colOff>95250</xdr:colOff>
          <xdr:row>27</xdr:row>
          <xdr:rowOff>66675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25</xdr:row>
          <xdr:rowOff>85725</xdr:rowOff>
        </xdr:from>
        <xdr:to>
          <xdr:col>6</xdr:col>
          <xdr:colOff>95250</xdr:colOff>
          <xdr:row>27</xdr:row>
          <xdr:rowOff>85725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26</xdr:row>
          <xdr:rowOff>76200</xdr:rowOff>
        </xdr:from>
        <xdr:to>
          <xdr:col>4</xdr:col>
          <xdr:colOff>95250</xdr:colOff>
          <xdr:row>28</xdr:row>
          <xdr:rowOff>66675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26</xdr:row>
          <xdr:rowOff>85725</xdr:rowOff>
        </xdr:from>
        <xdr:to>
          <xdr:col>6</xdr:col>
          <xdr:colOff>95250</xdr:colOff>
          <xdr:row>28</xdr:row>
          <xdr:rowOff>85725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27</xdr:row>
          <xdr:rowOff>76200</xdr:rowOff>
        </xdr:from>
        <xdr:to>
          <xdr:col>4</xdr:col>
          <xdr:colOff>95250</xdr:colOff>
          <xdr:row>29</xdr:row>
          <xdr:rowOff>66675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27</xdr:row>
          <xdr:rowOff>85725</xdr:rowOff>
        </xdr:from>
        <xdr:to>
          <xdr:col>6</xdr:col>
          <xdr:colOff>95250</xdr:colOff>
          <xdr:row>29</xdr:row>
          <xdr:rowOff>85725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28</xdr:row>
          <xdr:rowOff>76200</xdr:rowOff>
        </xdr:from>
        <xdr:to>
          <xdr:col>4</xdr:col>
          <xdr:colOff>95250</xdr:colOff>
          <xdr:row>30</xdr:row>
          <xdr:rowOff>66675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28</xdr:row>
          <xdr:rowOff>85725</xdr:rowOff>
        </xdr:from>
        <xdr:to>
          <xdr:col>6</xdr:col>
          <xdr:colOff>95250</xdr:colOff>
          <xdr:row>30</xdr:row>
          <xdr:rowOff>85725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</xdr:row>
      <xdr:rowOff>85726</xdr:rowOff>
    </xdr:from>
    <xdr:to>
      <xdr:col>0</xdr:col>
      <xdr:colOff>647700</xdr:colOff>
      <xdr:row>2</xdr:row>
      <xdr:rowOff>304801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895351"/>
          <a:ext cx="6477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住　所</a:t>
          </a:r>
        </a:p>
      </xdr:txBody>
    </xdr:sp>
    <xdr:clientData/>
  </xdr:twoCellAnchor>
  <xdr:twoCellAnchor>
    <xdr:from>
      <xdr:col>6</xdr:col>
      <xdr:colOff>0</xdr:colOff>
      <xdr:row>2</xdr:row>
      <xdr:rowOff>104775</xdr:rowOff>
    </xdr:from>
    <xdr:to>
      <xdr:col>6</xdr:col>
      <xdr:colOff>647700</xdr:colOff>
      <xdr:row>2</xdr:row>
      <xdr:rowOff>323850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752850" y="914400"/>
          <a:ext cx="6477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氏　名</a:t>
          </a:r>
        </a:p>
      </xdr:txBody>
    </xdr:sp>
    <xdr:clientData/>
  </xdr:twoCellAnchor>
  <xdr:twoCellAnchor>
    <xdr:from>
      <xdr:col>9</xdr:col>
      <xdr:colOff>285750</xdr:colOff>
      <xdr:row>13</xdr:row>
      <xdr:rowOff>85725</xdr:rowOff>
    </xdr:from>
    <xdr:to>
      <xdr:col>10</xdr:col>
      <xdr:colOff>266700</xdr:colOff>
      <xdr:row>14</xdr:row>
      <xdr:rowOff>247650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43575" y="3162300"/>
          <a:ext cx="4953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円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1066800</xdr:colOff>
      <xdr:row>13</xdr:row>
      <xdr:rowOff>85725</xdr:rowOff>
    </xdr:from>
    <xdr:to>
      <xdr:col>11</xdr:col>
      <xdr:colOff>142875</xdr:colOff>
      <xdr:row>14</xdr:row>
      <xdr:rowOff>247650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7038975" y="3162300"/>
          <a:ext cx="3524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円</a:t>
          </a:r>
          <a:endParaRPr kumimoji="1" lang="ja-JP" altLang="en-US" sz="1100"/>
        </a:p>
      </xdr:txBody>
    </xdr:sp>
    <xdr:clientData/>
  </xdr:twoCellAnchor>
  <xdr:twoCellAnchor>
    <xdr:from>
      <xdr:col>7</xdr:col>
      <xdr:colOff>266700</xdr:colOff>
      <xdr:row>48</xdr:row>
      <xdr:rowOff>95250</xdr:rowOff>
    </xdr:from>
    <xdr:to>
      <xdr:col>9</xdr:col>
      <xdr:colOff>0</xdr:colOff>
      <xdr:row>49</xdr:row>
      <xdr:rowOff>247650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962525" y="8610600"/>
          <a:ext cx="4953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円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1066800</xdr:colOff>
      <xdr:row>48</xdr:row>
      <xdr:rowOff>95250</xdr:rowOff>
    </xdr:from>
    <xdr:to>
      <xdr:col>11</xdr:col>
      <xdr:colOff>142875</xdr:colOff>
      <xdr:row>49</xdr:row>
      <xdr:rowOff>247650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7038975" y="8610600"/>
          <a:ext cx="3524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円</a:t>
          </a:r>
          <a:endParaRPr kumimoji="1" lang="ja-JP" altLang="en-US" sz="1100"/>
        </a:p>
      </xdr:txBody>
    </xdr:sp>
    <xdr:clientData/>
  </xdr:twoCellAnchor>
  <xdr:twoCellAnchor>
    <xdr:from>
      <xdr:col>1</xdr:col>
      <xdr:colOff>1280583</xdr:colOff>
      <xdr:row>51</xdr:row>
      <xdr:rowOff>304800</xdr:rowOff>
    </xdr:from>
    <xdr:to>
      <xdr:col>3</xdr:col>
      <xdr:colOff>222249</xdr:colOff>
      <xdr:row>52</xdr:row>
      <xdr:rowOff>257175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540000" y="9395883"/>
          <a:ext cx="529166" cy="2910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円</a:t>
          </a:r>
          <a:endParaRPr kumimoji="1" lang="ja-JP" altLang="en-US" sz="1100"/>
        </a:p>
      </xdr:txBody>
    </xdr:sp>
    <xdr:clientData/>
  </xdr:twoCellAnchor>
  <xdr:twoCellAnchor>
    <xdr:from>
      <xdr:col>0</xdr:col>
      <xdr:colOff>1200149</xdr:colOff>
      <xdr:row>52</xdr:row>
      <xdr:rowOff>276225</xdr:rowOff>
    </xdr:from>
    <xdr:to>
      <xdr:col>1</xdr:col>
      <xdr:colOff>1114424</xdr:colOff>
      <xdr:row>53</xdr:row>
      <xdr:rowOff>161925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200149" y="9677400"/>
          <a:ext cx="11715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/>
            <a:t>(</a:t>
          </a:r>
          <a:r>
            <a:rPr kumimoji="1" lang="ja-JP" altLang="en-US" sz="600"/>
            <a:t>マイナスのときは</a:t>
          </a:r>
          <a:r>
            <a:rPr kumimoji="1" lang="en-US" altLang="ja-JP" sz="600"/>
            <a:t>0</a:t>
          </a:r>
          <a:r>
            <a:rPr kumimoji="1" lang="ja-JP" altLang="en-US" sz="600"/>
            <a:t>円</a:t>
          </a:r>
          <a:r>
            <a:rPr kumimoji="1" lang="en-US" altLang="ja-JP" sz="600"/>
            <a:t>)</a:t>
          </a:r>
          <a:endParaRPr kumimoji="1" lang="ja-JP" altLang="en-US" sz="1050"/>
        </a:p>
      </xdr:txBody>
    </xdr:sp>
    <xdr:clientData/>
  </xdr:twoCellAnchor>
  <xdr:twoCellAnchor>
    <xdr:from>
      <xdr:col>0</xdr:col>
      <xdr:colOff>1219200</xdr:colOff>
      <xdr:row>51</xdr:row>
      <xdr:rowOff>304801</xdr:rowOff>
    </xdr:from>
    <xdr:to>
      <xdr:col>1</xdr:col>
      <xdr:colOff>457200</xdr:colOff>
      <xdr:row>52</xdr:row>
      <xdr:rowOff>142875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219200" y="9363076"/>
          <a:ext cx="495300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/>
            <a:t>(</a:t>
          </a:r>
          <a:r>
            <a:rPr kumimoji="1" lang="ja-JP" altLang="en-US" sz="600"/>
            <a:t>合計</a:t>
          </a:r>
          <a:r>
            <a:rPr kumimoji="1" lang="en-US" altLang="ja-JP" sz="600"/>
            <a:t>)</a:t>
          </a:r>
          <a:endParaRPr kumimoji="1" lang="ja-JP" altLang="en-US" sz="1050"/>
        </a:p>
      </xdr:txBody>
    </xdr:sp>
    <xdr:clientData/>
  </xdr:twoCellAnchor>
  <xdr:twoCellAnchor>
    <xdr:from>
      <xdr:col>0</xdr:col>
      <xdr:colOff>1209675</xdr:colOff>
      <xdr:row>55</xdr:row>
      <xdr:rowOff>266699</xdr:rowOff>
    </xdr:from>
    <xdr:to>
      <xdr:col>1</xdr:col>
      <xdr:colOff>1104900</xdr:colOff>
      <xdr:row>56</xdr:row>
      <xdr:rowOff>142874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209675" y="10582274"/>
          <a:ext cx="11525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/>
            <a:t>(</a:t>
          </a:r>
          <a:r>
            <a:rPr kumimoji="1" lang="ja-JP" altLang="en-US" sz="600"/>
            <a:t>赤字のときは</a:t>
          </a:r>
          <a:r>
            <a:rPr kumimoji="1" lang="en-US" altLang="ja-JP" sz="600"/>
            <a:t>0</a:t>
          </a:r>
          <a:r>
            <a:rPr kumimoji="1" lang="ja-JP" altLang="en-US" sz="600"/>
            <a:t>円</a:t>
          </a:r>
          <a:r>
            <a:rPr kumimoji="1" lang="en-US" altLang="ja-JP" sz="600"/>
            <a:t>)</a:t>
          </a:r>
          <a:endParaRPr kumimoji="1" lang="ja-JP" altLang="en-US" sz="1050"/>
        </a:p>
      </xdr:txBody>
    </xdr:sp>
    <xdr:clientData/>
  </xdr:twoCellAnchor>
  <xdr:twoCellAnchor>
    <xdr:from>
      <xdr:col>0</xdr:col>
      <xdr:colOff>1209675</xdr:colOff>
      <xdr:row>57</xdr:row>
      <xdr:rowOff>266701</xdr:rowOff>
    </xdr:from>
    <xdr:to>
      <xdr:col>3</xdr:col>
      <xdr:colOff>104775</xdr:colOff>
      <xdr:row>58</xdr:row>
      <xdr:rowOff>133351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209675" y="11191876"/>
          <a:ext cx="15144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/>
            <a:t>(</a:t>
          </a:r>
          <a:r>
            <a:rPr kumimoji="1" lang="ja-JP" altLang="en-US" sz="600"/>
            <a:t>最高</a:t>
          </a:r>
          <a:r>
            <a:rPr kumimoji="1" lang="en-US" altLang="ja-JP" sz="600"/>
            <a:t>200</a:t>
          </a:r>
          <a:r>
            <a:rPr kumimoji="1" lang="ja-JP" altLang="en-US" sz="600"/>
            <a:t>万円、赤字のときは</a:t>
          </a:r>
          <a:r>
            <a:rPr kumimoji="1" lang="en-US" altLang="ja-JP" sz="600"/>
            <a:t>0</a:t>
          </a:r>
          <a:r>
            <a:rPr kumimoji="1" lang="ja-JP" altLang="en-US" sz="600"/>
            <a:t>円</a:t>
          </a:r>
          <a:r>
            <a:rPr kumimoji="1" lang="en-US" altLang="ja-JP" sz="600"/>
            <a:t>)</a:t>
          </a:r>
          <a:endParaRPr kumimoji="1" lang="ja-JP" altLang="en-US" sz="1050"/>
        </a:p>
      </xdr:txBody>
    </xdr:sp>
    <xdr:clientData/>
  </xdr:twoCellAnchor>
  <xdr:twoCellAnchor>
    <xdr:from>
      <xdr:col>6</xdr:col>
      <xdr:colOff>904875</xdr:colOff>
      <xdr:row>7</xdr:row>
      <xdr:rowOff>104776</xdr:rowOff>
    </xdr:from>
    <xdr:to>
      <xdr:col>7</xdr:col>
      <xdr:colOff>200025</xdr:colOff>
      <xdr:row>8</xdr:row>
      <xdr:rowOff>180976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4657725" y="2038351"/>
          <a:ext cx="2381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㋐</a:t>
          </a:r>
          <a:endParaRPr kumimoji="1" lang="ja-JP" altLang="en-US" sz="1100"/>
        </a:p>
      </xdr:txBody>
    </xdr:sp>
    <xdr:clientData/>
  </xdr:twoCellAnchor>
  <xdr:twoCellAnchor>
    <xdr:from>
      <xdr:col>9</xdr:col>
      <xdr:colOff>295275</xdr:colOff>
      <xdr:row>7</xdr:row>
      <xdr:rowOff>95250</xdr:rowOff>
    </xdr:from>
    <xdr:to>
      <xdr:col>10</xdr:col>
      <xdr:colOff>276225</xdr:colOff>
      <xdr:row>8</xdr:row>
      <xdr:rowOff>238125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5753100" y="2028825"/>
          <a:ext cx="4953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円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1076325</xdr:colOff>
      <xdr:row>7</xdr:row>
      <xdr:rowOff>95250</xdr:rowOff>
    </xdr:from>
    <xdr:to>
      <xdr:col>11</xdr:col>
      <xdr:colOff>152400</xdr:colOff>
      <xdr:row>8</xdr:row>
      <xdr:rowOff>238125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7048500" y="2028825"/>
          <a:ext cx="3524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円</a:t>
          </a:r>
          <a:endParaRPr kumimoji="1" lang="ja-JP" altLang="en-US" sz="1100"/>
        </a:p>
      </xdr:txBody>
    </xdr:sp>
    <xdr:clientData/>
  </xdr:twoCellAnchor>
  <xdr:twoCellAnchor>
    <xdr:from>
      <xdr:col>9</xdr:col>
      <xdr:colOff>485775</xdr:colOff>
      <xdr:row>7</xdr:row>
      <xdr:rowOff>104775</xdr:rowOff>
    </xdr:from>
    <xdr:to>
      <xdr:col>10</xdr:col>
      <xdr:colOff>209550</xdr:colOff>
      <xdr:row>8</xdr:row>
      <xdr:rowOff>180975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5943600" y="2038350"/>
          <a:ext cx="2381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㋑</a:t>
          </a:r>
          <a:endParaRPr kumimoji="1" lang="ja-JP" altLang="en-US" sz="1100"/>
        </a:p>
      </xdr:txBody>
    </xdr:sp>
    <xdr:clientData/>
  </xdr:twoCellAnchor>
  <xdr:twoCellAnchor>
    <xdr:from>
      <xdr:col>6</xdr:col>
      <xdr:colOff>904875</xdr:colOff>
      <xdr:row>46</xdr:row>
      <xdr:rowOff>76200</xdr:rowOff>
    </xdr:from>
    <xdr:to>
      <xdr:col>7</xdr:col>
      <xdr:colOff>200025</xdr:colOff>
      <xdr:row>47</xdr:row>
      <xdr:rowOff>180975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657725" y="8162925"/>
          <a:ext cx="2381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㋒</a:t>
          </a:r>
          <a:endParaRPr kumimoji="1" lang="ja-JP" altLang="en-US" sz="1100"/>
        </a:p>
      </xdr:txBody>
    </xdr:sp>
    <xdr:clientData/>
  </xdr:twoCellAnchor>
  <xdr:twoCellAnchor>
    <xdr:from>
      <xdr:col>9</xdr:col>
      <xdr:colOff>476250</xdr:colOff>
      <xdr:row>46</xdr:row>
      <xdr:rowOff>76200</xdr:rowOff>
    </xdr:from>
    <xdr:to>
      <xdr:col>10</xdr:col>
      <xdr:colOff>200025</xdr:colOff>
      <xdr:row>47</xdr:row>
      <xdr:rowOff>180975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5934075" y="8162925"/>
          <a:ext cx="2381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㋓</a:t>
          </a:r>
          <a:endParaRPr kumimoji="1" lang="ja-JP" altLang="en-US" sz="1100"/>
        </a:p>
      </xdr:txBody>
    </xdr:sp>
    <xdr:clientData/>
  </xdr:twoCellAnchor>
  <xdr:twoCellAnchor>
    <xdr:from>
      <xdr:col>5</xdr:col>
      <xdr:colOff>228600</xdr:colOff>
      <xdr:row>48</xdr:row>
      <xdr:rowOff>95250</xdr:rowOff>
    </xdr:from>
    <xdr:to>
      <xdr:col>6</xdr:col>
      <xdr:colOff>504825</xdr:colOff>
      <xdr:row>49</xdr:row>
      <xdr:rowOff>161925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3705225" y="8610600"/>
          <a:ext cx="5524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/>
            <a:t>(</a:t>
          </a:r>
          <a:r>
            <a:rPr kumimoji="1" lang="ja-JP" altLang="en-US" sz="700"/>
            <a:t>㋐＋㋒</a:t>
          </a:r>
          <a:r>
            <a:rPr kumimoji="1" lang="en-US" altLang="ja-JP" sz="700"/>
            <a:t>)</a:t>
          </a:r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48</xdr:row>
      <xdr:rowOff>95250</xdr:rowOff>
    </xdr:from>
    <xdr:to>
      <xdr:col>9</xdr:col>
      <xdr:colOff>504825</xdr:colOff>
      <xdr:row>49</xdr:row>
      <xdr:rowOff>161925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5410200" y="8610600"/>
          <a:ext cx="5524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/>
            <a:t>(</a:t>
          </a:r>
          <a:r>
            <a:rPr kumimoji="1" lang="ja-JP" altLang="en-US" sz="700"/>
            <a:t>㋑＋㋓</a:t>
          </a:r>
          <a:r>
            <a:rPr kumimoji="1" lang="en-US" altLang="ja-JP" sz="700"/>
            <a:t>)</a:t>
          </a:r>
          <a:endParaRPr kumimoji="1" lang="ja-JP" altLang="en-US" sz="1100"/>
        </a:p>
      </xdr:txBody>
    </xdr:sp>
    <xdr:clientData/>
  </xdr:twoCellAnchor>
  <xdr:twoCellAnchor>
    <xdr:from>
      <xdr:col>4</xdr:col>
      <xdr:colOff>28575</xdr:colOff>
      <xdr:row>50</xdr:row>
      <xdr:rowOff>0</xdr:rowOff>
    </xdr:from>
    <xdr:to>
      <xdr:col>7</xdr:col>
      <xdr:colOff>38102</xdr:colOff>
      <xdr:row>52</xdr:row>
      <xdr:rowOff>171450</xdr:rowOff>
    </xdr:to>
    <xdr:cxnSp macro="">
      <xdr:nvCxnSpPr>
        <xdr:cNvPr id="7" name="コネクタ: カギ線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rot="10800000" flipV="1">
          <a:off x="2924175" y="8963025"/>
          <a:ext cx="1809752" cy="609600"/>
        </a:xfrm>
        <a:prstGeom prst="bentConnector3">
          <a:avLst>
            <a:gd name="adj1" fmla="val 16842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28576</xdr:colOff>
      <xdr:row>50</xdr:row>
      <xdr:rowOff>0</xdr:rowOff>
    </xdr:from>
    <xdr:to>
      <xdr:col>10</xdr:col>
      <xdr:colOff>619130</xdr:colOff>
      <xdr:row>53</xdr:row>
      <xdr:rowOff>152400</xdr:rowOff>
    </xdr:to>
    <xdr:cxnSp macro="">
      <xdr:nvCxnSpPr>
        <xdr:cNvPr id="77" name="コネクタ: カギ線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/>
      </xdr:nvCxnSpPr>
      <xdr:spPr>
        <a:xfrm rot="10800000" flipV="1">
          <a:off x="2924176" y="8963025"/>
          <a:ext cx="3667129" cy="895350"/>
        </a:xfrm>
        <a:prstGeom prst="bentConnector3">
          <a:avLst>
            <a:gd name="adj1" fmla="val 7922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55</xdr:row>
      <xdr:rowOff>161925</xdr:rowOff>
    </xdr:from>
    <xdr:to>
      <xdr:col>6</xdr:col>
      <xdr:colOff>0</xdr:colOff>
      <xdr:row>55</xdr:row>
      <xdr:rowOff>161925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H="1">
          <a:off x="2905125" y="10477500"/>
          <a:ext cx="847725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58</xdr:row>
      <xdr:rowOff>161925</xdr:rowOff>
    </xdr:from>
    <xdr:to>
      <xdr:col>5</xdr:col>
      <xdr:colOff>266700</xdr:colOff>
      <xdr:row>58</xdr:row>
      <xdr:rowOff>161925</xdr:rowOff>
    </xdr:to>
    <xdr:cxnSp macro="">
      <xdr:nvCxnSpPr>
        <xdr:cNvPr id="85" name="直線矢印コネクタ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/>
      </xdr:nvCxnSpPr>
      <xdr:spPr>
        <a:xfrm flipH="1">
          <a:off x="2895600" y="11391900"/>
          <a:ext cx="847725" cy="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53</xdr:row>
      <xdr:rowOff>296333</xdr:rowOff>
    </xdr:from>
    <xdr:to>
      <xdr:col>10</xdr:col>
      <xdr:colOff>1090085</xdr:colOff>
      <xdr:row>57</xdr:row>
      <xdr:rowOff>254000</xdr:rowOff>
    </xdr:to>
    <xdr:sp macro="" textlink="">
      <xdr:nvSpPr>
        <xdr:cNvPr id="26" name="大かっこ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979334" y="10191750"/>
          <a:ext cx="3185584" cy="1185333"/>
        </a:xfrm>
        <a:prstGeom prst="bracketPair">
          <a:avLst>
            <a:gd name="adj" fmla="val 675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</xdr:colOff>
      <xdr:row>57</xdr:row>
      <xdr:rowOff>285750</xdr:rowOff>
    </xdr:from>
    <xdr:to>
      <xdr:col>10</xdr:col>
      <xdr:colOff>730251</xdr:colOff>
      <xdr:row>58</xdr:row>
      <xdr:rowOff>296332</xdr:rowOff>
    </xdr:to>
    <xdr:sp macro="" textlink="">
      <xdr:nvSpPr>
        <xdr:cNvPr id="87" name="大かっこ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3979334" y="11408833"/>
          <a:ext cx="2825750" cy="317499"/>
        </a:xfrm>
        <a:prstGeom prst="bracketPair">
          <a:avLst>
            <a:gd name="adj" fmla="val 21572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21168</xdr:colOff>
      <xdr:row>8</xdr:row>
      <xdr:rowOff>137584</xdr:rowOff>
    </xdr:from>
    <xdr:to>
      <xdr:col>4</xdr:col>
      <xdr:colOff>527540</xdr:colOff>
      <xdr:row>9</xdr:row>
      <xdr:rowOff>0</xdr:rowOff>
    </xdr:to>
    <xdr:sp macro="" textlink="">
      <xdr:nvSpPr>
        <xdr:cNvPr id="88" name="大かっこ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21168" y="1998622"/>
          <a:ext cx="3634968" cy="309359"/>
        </a:xfrm>
        <a:prstGeom prst="bracketPair">
          <a:avLst>
            <a:gd name="adj" fmla="val 21572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29</xdr:row>
          <xdr:rowOff>76200</xdr:rowOff>
        </xdr:from>
        <xdr:to>
          <xdr:col>4</xdr:col>
          <xdr:colOff>95250</xdr:colOff>
          <xdr:row>31</xdr:row>
          <xdr:rowOff>76200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29</xdr:row>
          <xdr:rowOff>85725</xdr:rowOff>
        </xdr:from>
        <xdr:to>
          <xdr:col>6</xdr:col>
          <xdr:colOff>95250</xdr:colOff>
          <xdr:row>31</xdr:row>
          <xdr:rowOff>95250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30</xdr:row>
          <xdr:rowOff>76200</xdr:rowOff>
        </xdr:from>
        <xdr:to>
          <xdr:col>4</xdr:col>
          <xdr:colOff>95250</xdr:colOff>
          <xdr:row>32</xdr:row>
          <xdr:rowOff>76200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30</xdr:row>
          <xdr:rowOff>85725</xdr:rowOff>
        </xdr:from>
        <xdr:to>
          <xdr:col>6</xdr:col>
          <xdr:colOff>95250</xdr:colOff>
          <xdr:row>32</xdr:row>
          <xdr:rowOff>95250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31</xdr:row>
          <xdr:rowOff>76200</xdr:rowOff>
        </xdr:from>
        <xdr:to>
          <xdr:col>4</xdr:col>
          <xdr:colOff>95250</xdr:colOff>
          <xdr:row>33</xdr:row>
          <xdr:rowOff>66675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31</xdr:row>
          <xdr:rowOff>85725</xdr:rowOff>
        </xdr:from>
        <xdr:to>
          <xdr:col>6</xdr:col>
          <xdr:colOff>95250</xdr:colOff>
          <xdr:row>33</xdr:row>
          <xdr:rowOff>85725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32</xdr:row>
          <xdr:rowOff>76200</xdr:rowOff>
        </xdr:from>
        <xdr:to>
          <xdr:col>4</xdr:col>
          <xdr:colOff>95250</xdr:colOff>
          <xdr:row>34</xdr:row>
          <xdr:rowOff>66675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32</xdr:row>
          <xdr:rowOff>85725</xdr:rowOff>
        </xdr:from>
        <xdr:to>
          <xdr:col>6</xdr:col>
          <xdr:colOff>95250</xdr:colOff>
          <xdr:row>34</xdr:row>
          <xdr:rowOff>85725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33</xdr:row>
          <xdr:rowOff>76200</xdr:rowOff>
        </xdr:from>
        <xdr:to>
          <xdr:col>4</xdr:col>
          <xdr:colOff>95250</xdr:colOff>
          <xdr:row>35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33</xdr:row>
          <xdr:rowOff>85725</xdr:rowOff>
        </xdr:from>
        <xdr:to>
          <xdr:col>6</xdr:col>
          <xdr:colOff>95250</xdr:colOff>
          <xdr:row>35</xdr:row>
          <xdr:rowOff>85725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34</xdr:row>
          <xdr:rowOff>76200</xdr:rowOff>
        </xdr:from>
        <xdr:to>
          <xdr:col>4</xdr:col>
          <xdr:colOff>95250</xdr:colOff>
          <xdr:row>36</xdr:row>
          <xdr:rowOff>66675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34</xdr:row>
          <xdr:rowOff>85725</xdr:rowOff>
        </xdr:from>
        <xdr:to>
          <xdr:col>6</xdr:col>
          <xdr:colOff>95250</xdr:colOff>
          <xdr:row>36</xdr:row>
          <xdr:rowOff>85725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35</xdr:row>
          <xdr:rowOff>76200</xdr:rowOff>
        </xdr:from>
        <xdr:to>
          <xdr:col>4</xdr:col>
          <xdr:colOff>95250</xdr:colOff>
          <xdr:row>37</xdr:row>
          <xdr:rowOff>66675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35</xdr:row>
          <xdr:rowOff>85725</xdr:rowOff>
        </xdr:from>
        <xdr:to>
          <xdr:col>6</xdr:col>
          <xdr:colOff>95250</xdr:colOff>
          <xdr:row>37</xdr:row>
          <xdr:rowOff>85725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36</xdr:row>
          <xdr:rowOff>76200</xdr:rowOff>
        </xdr:from>
        <xdr:to>
          <xdr:col>4</xdr:col>
          <xdr:colOff>95250</xdr:colOff>
          <xdr:row>38</xdr:row>
          <xdr:rowOff>66675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36</xdr:row>
          <xdr:rowOff>85725</xdr:rowOff>
        </xdr:from>
        <xdr:to>
          <xdr:col>6</xdr:col>
          <xdr:colOff>95250</xdr:colOff>
          <xdr:row>38</xdr:row>
          <xdr:rowOff>85725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37</xdr:row>
          <xdr:rowOff>76200</xdr:rowOff>
        </xdr:from>
        <xdr:to>
          <xdr:col>4</xdr:col>
          <xdr:colOff>95250</xdr:colOff>
          <xdr:row>39</xdr:row>
          <xdr:rowOff>66675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37</xdr:row>
          <xdr:rowOff>85725</xdr:rowOff>
        </xdr:from>
        <xdr:to>
          <xdr:col>6</xdr:col>
          <xdr:colOff>95250</xdr:colOff>
          <xdr:row>39</xdr:row>
          <xdr:rowOff>85725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38</xdr:row>
          <xdr:rowOff>76200</xdr:rowOff>
        </xdr:from>
        <xdr:to>
          <xdr:col>4</xdr:col>
          <xdr:colOff>95250</xdr:colOff>
          <xdr:row>40</xdr:row>
          <xdr:rowOff>66675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38</xdr:row>
          <xdr:rowOff>85725</xdr:rowOff>
        </xdr:from>
        <xdr:to>
          <xdr:col>6</xdr:col>
          <xdr:colOff>95250</xdr:colOff>
          <xdr:row>40</xdr:row>
          <xdr:rowOff>85725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39</xdr:row>
          <xdr:rowOff>76200</xdr:rowOff>
        </xdr:from>
        <xdr:to>
          <xdr:col>4</xdr:col>
          <xdr:colOff>95250</xdr:colOff>
          <xdr:row>41</xdr:row>
          <xdr:rowOff>66675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39</xdr:row>
          <xdr:rowOff>85725</xdr:rowOff>
        </xdr:from>
        <xdr:to>
          <xdr:col>6</xdr:col>
          <xdr:colOff>95250</xdr:colOff>
          <xdr:row>41</xdr:row>
          <xdr:rowOff>85725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40</xdr:row>
          <xdr:rowOff>76200</xdr:rowOff>
        </xdr:from>
        <xdr:to>
          <xdr:col>4</xdr:col>
          <xdr:colOff>95250</xdr:colOff>
          <xdr:row>42</xdr:row>
          <xdr:rowOff>66675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40</xdr:row>
          <xdr:rowOff>85725</xdr:rowOff>
        </xdr:from>
        <xdr:to>
          <xdr:col>6</xdr:col>
          <xdr:colOff>95250</xdr:colOff>
          <xdr:row>42</xdr:row>
          <xdr:rowOff>85725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41</xdr:row>
          <xdr:rowOff>76200</xdr:rowOff>
        </xdr:from>
        <xdr:to>
          <xdr:col>4</xdr:col>
          <xdr:colOff>95250</xdr:colOff>
          <xdr:row>43</xdr:row>
          <xdr:rowOff>66675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41</xdr:row>
          <xdr:rowOff>85725</xdr:rowOff>
        </xdr:from>
        <xdr:to>
          <xdr:col>6</xdr:col>
          <xdr:colOff>95250</xdr:colOff>
          <xdr:row>43</xdr:row>
          <xdr:rowOff>85725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42</xdr:row>
          <xdr:rowOff>76200</xdr:rowOff>
        </xdr:from>
        <xdr:to>
          <xdr:col>4</xdr:col>
          <xdr:colOff>95250</xdr:colOff>
          <xdr:row>44</xdr:row>
          <xdr:rowOff>66675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42</xdr:row>
          <xdr:rowOff>85725</xdr:rowOff>
        </xdr:from>
        <xdr:to>
          <xdr:col>6</xdr:col>
          <xdr:colOff>95250</xdr:colOff>
          <xdr:row>44</xdr:row>
          <xdr:rowOff>85725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43</xdr:row>
          <xdr:rowOff>76200</xdr:rowOff>
        </xdr:from>
        <xdr:to>
          <xdr:col>4</xdr:col>
          <xdr:colOff>95250</xdr:colOff>
          <xdr:row>45</xdr:row>
          <xdr:rowOff>66675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43</xdr:row>
          <xdr:rowOff>85725</xdr:rowOff>
        </xdr:from>
        <xdr:to>
          <xdr:col>6</xdr:col>
          <xdr:colOff>95250</xdr:colOff>
          <xdr:row>45</xdr:row>
          <xdr:rowOff>85725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44</xdr:row>
          <xdr:rowOff>76200</xdr:rowOff>
        </xdr:from>
        <xdr:to>
          <xdr:col>4</xdr:col>
          <xdr:colOff>95250</xdr:colOff>
          <xdr:row>46</xdr:row>
          <xdr:rowOff>66675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44</xdr:row>
          <xdr:rowOff>85725</xdr:rowOff>
        </xdr:from>
        <xdr:to>
          <xdr:col>6</xdr:col>
          <xdr:colOff>95250</xdr:colOff>
          <xdr:row>46</xdr:row>
          <xdr:rowOff>85725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7</xdr:row>
      <xdr:rowOff>85725</xdr:rowOff>
    </xdr:from>
    <xdr:to>
      <xdr:col>10</xdr:col>
      <xdr:colOff>171450</xdr:colOff>
      <xdr:row>8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5362575" y="771525"/>
          <a:ext cx="3905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円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1019175</xdr:colOff>
      <xdr:row>7</xdr:row>
      <xdr:rowOff>79375</xdr:rowOff>
    </xdr:from>
    <xdr:to>
      <xdr:col>11</xdr:col>
      <xdr:colOff>133350</xdr:colOff>
      <xdr:row>8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6575425" y="777875"/>
          <a:ext cx="368300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円</a:t>
          </a:r>
          <a:endParaRPr kumimoji="1" lang="ja-JP" altLang="en-US" sz="1100"/>
        </a:p>
      </xdr:txBody>
    </xdr:sp>
    <xdr:clientData/>
  </xdr:twoCellAnchor>
  <xdr:twoCellAnchor>
    <xdr:from>
      <xdr:col>6</xdr:col>
      <xdr:colOff>904875</xdr:colOff>
      <xdr:row>60</xdr:row>
      <xdr:rowOff>76200</xdr:rowOff>
    </xdr:from>
    <xdr:to>
      <xdr:col>7</xdr:col>
      <xdr:colOff>200025</xdr:colOff>
      <xdr:row>61</xdr:row>
      <xdr:rowOff>180975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4800600" y="81629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㋒</a:t>
          </a:r>
          <a:endParaRPr kumimoji="1" lang="ja-JP" altLang="en-US" sz="1100"/>
        </a:p>
      </xdr:txBody>
    </xdr:sp>
    <xdr:clientData/>
  </xdr:twoCellAnchor>
  <xdr:twoCellAnchor>
    <xdr:from>
      <xdr:col>9</xdr:col>
      <xdr:colOff>476250</xdr:colOff>
      <xdr:row>60</xdr:row>
      <xdr:rowOff>76200</xdr:rowOff>
    </xdr:from>
    <xdr:to>
      <xdr:col>10</xdr:col>
      <xdr:colOff>200025</xdr:colOff>
      <xdr:row>61</xdr:row>
      <xdr:rowOff>180975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6038850" y="8162925"/>
          <a:ext cx="2381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㋓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76200</xdr:rowOff>
        </xdr:from>
        <xdr:to>
          <xdr:col>4</xdr:col>
          <xdr:colOff>95250</xdr:colOff>
          <xdr:row>9</xdr:row>
          <xdr:rowOff>38100</xdr:rowOff>
        </xdr:to>
        <xdr:sp macro="" textlink="">
          <xdr:nvSpPr>
            <xdr:cNvPr id="2382" name="Check Box 334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1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85725</xdr:rowOff>
        </xdr:from>
        <xdr:to>
          <xdr:col>6</xdr:col>
          <xdr:colOff>95250</xdr:colOff>
          <xdr:row>9</xdr:row>
          <xdr:rowOff>28575</xdr:rowOff>
        </xdr:to>
        <xdr:sp macro="" textlink="">
          <xdr:nvSpPr>
            <xdr:cNvPr id="2383" name="Check Box 335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1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9</xdr:row>
          <xdr:rowOff>76200</xdr:rowOff>
        </xdr:from>
        <xdr:to>
          <xdr:col>4</xdr:col>
          <xdr:colOff>95250</xdr:colOff>
          <xdr:row>11</xdr:row>
          <xdr:rowOff>76200</xdr:rowOff>
        </xdr:to>
        <xdr:sp macro="" textlink="">
          <xdr:nvSpPr>
            <xdr:cNvPr id="2390" name="Check Box 342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1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9</xdr:row>
          <xdr:rowOff>85725</xdr:rowOff>
        </xdr:from>
        <xdr:to>
          <xdr:col>6</xdr:col>
          <xdr:colOff>114300</xdr:colOff>
          <xdr:row>11</xdr:row>
          <xdr:rowOff>95250</xdr:rowOff>
        </xdr:to>
        <xdr:sp macro="" textlink="">
          <xdr:nvSpPr>
            <xdr:cNvPr id="2391" name="Check Box 343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1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142875</xdr:rowOff>
        </xdr:from>
        <xdr:to>
          <xdr:col>4</xdr:col>
          <xdr:colOff>95250</xdr:colOff>
          <xdr:row>11</xdr:row>
          <xdr:rowOff>161925</xdr:rowOff>
        </xdr:to>
        <xdr:sp macro="" textlink="">
          <xdr:nvSpPr>
            <xdr:cNvPr id="2392" name="Check Box 344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100-00005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10</xdr:row>
          <xdr:rowOff>85725</xdr:rowOff>
        </xdr:from>
        <xdr:to>
          <xdr:col>6</xdr:col>
          <xdr:colOff>114300</xdr:colOff>
          <xdr:row>12</xdr:row>
          <xdr:rowOff>95250</xdr:rowOff>
        </xdr:to>
        <xdr:sp macro="" textlink="">
          <xdr:nvSpPr>
            <xdr:cNvPr id="2393" name="Check Box 345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1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</xdr:row>
          <xdr:rowOff>76200</xdr:rowOff>
        </xdr:from>
        <xdr:to>
          <xdr:col>4</xdr:col>
          <xdr:colOff>95250</xdr:colOff>
          <xdr:row>13</xdr:row>
          <xdr:rowOff>76200</xdr:rowOff>
        </xdr:to>
        <xdr:sp macro="" textlink="">
          <xdr:nvSpPr>
            <xdr:cNvPr id="2394" name="Check Box 346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1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11</xdr:row>
          <xdr:rowOff>85725</xdr:rowOff>
        </xdr:from>
        <xdr:to>
          <xdr:col>6</xdr:col>
          <xdr:colOff>114300</xdr:colOff>
          <xdr:row>13</xdr:row>
          <xdr:rowOff>95250</xdr:rowOff>
        </xdr:to>
        <xdr:sp macro="" textlink="">
          <xdr:nvSpPr>
            <xdr:cNvPr id="2395" name="Check Box 347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1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12</xdr:row>
          <xdr:rowOff>114300</xdr:rowOff>
        </xdr:from>
        <xdr:to>
          <xdr:col>4</xdr:col>
          <xdr:colOff>95250</xdr:colOff>
          <xdr:row>14</xdr:row>
          <xdr:rowOff>28575</xdr:rowOff>
        </xdr:to>
        <xdr:sp macro="" textlink="">
          <xdr:nvSpPr>
            <xdr:cNvPr id="2396" name="Check Box 348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1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12</xdr:row>
          <xdr:rowOff>85725</xdr:rowOff>
        </xdr:from>
        <xdr:to>
          <xdr:col>6</xdr:col>
          <xdr:colOff>114300</xdr:colOff>
          <xdr:row>14</xdr:row>
          <xdr:rowOff>95250</xdr:rowOff>
        </xdr:to>
        <xdr:sp macro="" textlink="">
          <xdr:nvSpPr>
            <xdr:cNvPr id="2397" name="Check Box 349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1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13</xdr:row>
          <xdr:rowOff>76200</xdr:rowOff>
        </xdr:from>
        <xdr:to>
          <xdr:col>4</xdr:col>
          <xdr:colOff>95250</xdr:colOff>
          <xdr:row>15</xdr:row>
          <xdr:rowOff>76200</xdr:rowOff>
        </xdr:to>
        <xdr:sp macro="" textlink="">
          <xdr:nvSpPr>
            <xdr:cNvPr id="2398" name="Check Box 350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1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13</xdr:row>
          <xdr:rowOff>85725</xdr:rowOff>
        </xdr:from>
        <xdr:to>
          <xdr:col>6</xdr:col>
          <xdr:colOff>114300</xdr:colOff>
          <xdr:row>15</xdr:row>
          <xdr:rowOff>95250</xdr:rowOff>
        </xdr:to>
        <xdr:sp macro="" textlink="">
          <xdr:nvSpPr>
            <xdr:cNvPr id="2399" name="Check Box 351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1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14</xdr:row>
          <xdr:rowOff>114300</xdr:rowOff>
        </xdr:from>
        <xdr:to>
          <xdr:col>4</xdr:col>
          <xdr:colOff>95250</xdr:colOff>
          <xdr:row>16</xdr:row>
          <xdr:rowOff>28575</xdr:rowOff>
        </xdr:to>
        <xdr:sp macro="" textlink="">
          <xdr:nvSpPr>
            <xdr:cNvPr id="2400" name="Check Box 352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1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85725</xdr:rowOff>
        </xdr:from>
        <xdr:to>
          <xdr:col>6</xdr:col>
          <xdr:colOff>114300</xdr:colOff>
          <xdr:row>16</xdr:row>
          <xdr:rowOff>95250</xdr:rowOff>
        </xdr:to>
        <xdr:sp macro="" textlink="">
          <xdr:nvSpPr>
            <xdr:cNvPr id="2401" name="Check Box 353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1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15</xdr:row>
          <xdr:rowOff>76200</xdr:rowOff>
        </xdr:from>
        <xdr:to>
          <xdr:col>4</xdr:col>
          <xdr:colOff>95250</xdr:colOff>
          <xdr:row>17</xdr:row>
          <xdr:rowOff>76200</xdr:rowOff>
        </xdr:to>
        <xdr:sp macro="" textlink="">
          <xdr:nvSpPr>
            <xdr:cNvPr id="2402" name="Check Box 354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1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85725</xdr:rowOff>
        </xdr:from>
        <xdr:to>
          <xdr:col>6</xdr:col>
          <xdr:colOff>114300</xdr:colOff>
          <xdr:row>17</xdr:row>
          <xdr:rowOff>95250</xdr:rowOff>
        </xdr:to>
        <xdr:sp macro="" textlink="">
          <xdr:nvSpPr>
            <xdr:cNvPr id="2403" name="Check Box 355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1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16</xdr:row>
          <xdr:rowOff>123825</xdr:rowOff>
        </xdr:from>
        <xdr:to>
          <xdr:col>4</xdr:col>
          <xdr:colOff>95250</xdr:colOff>
          <xdr:row>18</xdr:row>
          <xdr:rowOff>28575</xdr:rowOff>
        </xdr:to>
        <xdr:sp macro="" textlink="">
          <xdr:nvSpPr>
            <xdr:cNvPr id="2404" name="Check Box 356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00000000-0008-0000-01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85725</xdr:rowOff>
        </xdr:from>
        <xdr:to>
          <xdr:col>6</xdr:col>
          <xdr:colOff>114300</xdr:colOff>
          <xdr:row>18</xdr:row>
          <xdr:rowOff>95250</xdr:rowOff>
        </xdr:to>
        <xdr:sp macro="" textlink="">
          <xdr:nvSpPr>
            <xdr:cNvPr id="2405" name="Check Box 357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1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17</xdr:row>
          <xdr:rowOff>76200</xdr:rowOff>
        </xdr:from>
        <xdr:to>
          <xdr:col>4</xdr:col>
          <xdr:colOff>95250</xdr:colOff>
          <xdr:row>19</xdr:row>
          <xdr:rowOff>76200</xdr:rowOff>
        </xdr:to>
        <xdr:sp macro="" textlink="">
          <xdr:nvSpPr>
            <xdr:cNvPr id="2406" name="Check Box 358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1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17</xdr:row>
          <xdr:rowOff>85725</xdr:rowOff>
        </xdr:from>
        <xdr:to>
          <xdr:col>6</xdr:col>
          <xdr:colOff>114300</xdr:colOff>
          <xdr:row>19</xdr:row>
          <xdr:rowOff>95250</xdr:rowOff>
        </xdr:to>
        <xdr:sp macro="" textlink="">
          <xdr:nvSpPr>
            <xdr:cNvPr id="2407" name="Check Box 359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1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18</xdr:row>
          <xdr:rowOff>123825</xdr:rowOff>
        </xdr:from>
        <xdr:to>
          <xdr:col>4</xdr:col>
          <xdr:colOff>95250</xdr:colOff>
          <xdr:row>20</xdr:row>
          <xdr:rowOff>38100</xdr:rowOff>
        </xdr:to>
        <xdr:sp macro="" textlink="">
          <xdr:nvSpPr>
            <xdr:cNvPr id="2408" name="Check Box 360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1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18</xdr:row>
          <xdr:rowOff>85725</xdr:rowOff>
        </xdr:from>
        <xdr:to>
          <xdr:col>6</xdr:col>
          <xdr:colOff>114300</xdr:colOff>
          <xdr:row>20</xdr:row>
          <xdr:rowOff>95250</xdr:rowOff>
        </xdr:to>
        <xdr:sp macro="" textlink="">
          <xdr:nvSpPr>
            <xdr:cNvPr id="2409" name="Check Box 361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1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19</xdr:row>
          <xdr:rowOff>76200</xdr:rowOff>
        </xdr:from>
        <xdr:to>
          <xdr:col>4</xdr:col>
          <xdr:colOff>95250</xdr:colOff>
          <xdr:row>21</xdr:row>
          <xdr:rowOff>76200</xdr:rowOff>
        </xdr:to>
        <xdr:sp macro="" textlink="">
          <xdr:nvSpPr>
            <xdr:cNvPr id="2410" name="Check Box 362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1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19</xdr:row>
          <xdr:rowOff>85725</xdr:rowOff>
        </xdr:from>
        <xdr:to>
          <xdr:col>6</xdr:col>
          <xdr:colOff>114300</xdr:colOff>
          <xdr:row>21</xdr:row>
          <xdr:rowOff>95250</xdr:rowOff>
        </xdr:to>
        <xdr:sp macro="" textlink="">
          <xdr:nvSpPr>
            <xdr:cNvPr id="2411" name="Check Box 363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00000000-0008-0000-01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20</xdr:row>
          <xdr:rowOff>76200</xdr:rowOff>
        </xdr:from>
        <xdr:to>
          <xdr:col>4</xdr:col>
          <xdr:colOff>95250</xdr:colOff>
          <xdr:row>22</xdr:row>
          <xdr:rowOff>76200</xdr:rowOff>
        </xdr:to>
        <xdr:sp macro="" textlink="">
          <xdr:nvSpPr>
            <xdr:cNvPr id="2412" name="Check Box 364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1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20</xdr:row>
          <xdr:rowOff>85725</xdr:rowOff>
        </xdr:from>
        <xdr:to>
          <xdr:col>6</xdr:col>
          <xdr:colOff>114300</xdr:colOff>
          <xdr:row>22</xdr:row>
          <xdr:rowOff>95250</xdr:rowOff>
        </xdr:to>
        <xdr:sp macro="" textlink="">
          <xdr:nvSpPr>
            <xdr:cNvPr id="2413" name="Check Box 365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1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184546</xdr:colOff>
      <xdr:row>8</xdr:row>
      <xdr:rowOff>0</xdr:rowOff>
    </xdr:from>
    <xdr:to>
      <xdr:col>10</xdr:col>
      <xdr:colOff>165496</xdr:colOff>
      <xdr:row>8</xdr:row>
      <xdr:rowOff>171450</xdr:rowOff>
    </xdr:to>
    <xdr:sp macro="" textlink="">
      <xdr:nvSpPr>
        <xdr:cNvPr id="375" name="テキスト ボックス 374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/>
      </xdr:nvSpPr>
      <xdr:spPr>
        <a:xfrm>
          <a:off x="5345905" y="1157287"/>
          <a:ext cx="391716" cy="216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円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1042987</xdr:colOff>
      <xdr:row>8</xdr:row>
      <xdr:rowOff>0</xdr:rowOff>
    </xdr:from>
    <xdr:to>
      <xdr:col>11</xdr:col>
      <xdr:colOff>119062</xdr:colOff>
      <xdr:row>8</xdr:row>
      <xdr:rowOff>171450</xdr:rowOff>
    </xdr:to>
    <xdr:sp macro="" textlink="">
      <xdr:nvSpPr>
        <xdr:cNvPr id="376" name="テキスト ボックス 37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/>
      </xdr:nvSpPr>
      <xdr:spPr>
        <a:xfrm>
          <a:off x="6615112" y="1157287"/>
          <a:ext cx="332184" cy="216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円</a:t>
          </a:r>
          <a:endParaRPr kumimoji="1" lang="ja-JP" altLang="en-US" sz="1100"/>
        </a:p>
      </xdr:txBody>
    </xdr:sp>
    <xdr:clientData/>
  </xdr:twoCellAnchor>
  <xdr:twoCellAnchor>
    <xdr:from>
      <xdr:col>6</xdr:col>
      <xdr:colOff>904875</xdr:colOff>
      <xdr:row>62</xdr:row>
      <xdr:rowOff>76200</xdr:rowOff>
    </xdr:from>
    <xdr:to>
      <xdr:col>7</xdr:col>
      <xdr:colOff>200025</xdr:colOff>
      <xdr:row>63</xdr:row>
      <xdr:rowOff>180975</xdr:rowOff>
    </xdr:to>
    <xdr:sp macro="" textlink="">
      <xdr:nvSpPr>
        <xdr:cNvPr id="377" name="テキスト ボックス 376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/>
      </xdr:nvSpPr>
      <xdr:spPr>
        <a:xfrm>
          <a:off x="4800600" y="8724900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㋒</a:t>
          </a:r>
          <a:endParaRPr kumimoji="1" lang="ja-JP" altLang="en-US" sz="1100"/>
        </a:p>
      </xdr:txBody>
    </xdr:sp>
    <xdr:clientData/>
  </xdr:twoCellAnchor>
  <xdr:twoCellAnchor>
    <xdr:from>
      <xdr:col>9</xdr:col>
      <xdr:colOff>476250</xdr:colOff>
      <xdr:row>62</xdr:row>
      <xdr:rowOff>76200</xdr:rowOff>
    </xdr:from>
    <xdr:to>
      <xdr:col>10</xdr:col>
      <xdr:colOff>200025</xdr:colOff>
      <xdr:row>63</xdr:row>
      <xdr:rowOff>180975</xdr:rowOff>
    </xdr:to>
    <xdr:sp macro="" textlink="">
      <xdr:nvSpPr>
        <xdr:cNvPr id="378" name="テキスト ボックス 377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/>
      </xdr:nvSpPr>
      <xdr:spPr>
        <a:xfrm>
          <a:off x="6038850" y="8724900"/>
          <a:ext cx="2381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㋓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21</xdr:row>
          <xdr:rowOff>76200</xdr:rowOff>
        </xdr:from>
        <xdr:to>
          <xdr:col>4</xdr:col>
          <xdr:colOff>95250</xdr:colOff>
          <xdr:row>23</xdr:row>
          <xdr:rowOff>95250</xdr:rowOff>
        </xdr:to>
        <xdr:sp macro="" textlink="">
          <xdr:nvSpPr>
            <xdr:cNvPr id="2414" name="Check Box 366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1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21</xdr:row>
          <xdr:rowOff>85725</xdr:rowOff>
        </xdr:from>
        <xdr:to>
          <xdr:col>6</xdr:col>
          <xdr:colOff>114300</xdr:colOff>
          <xdr:row>23</xdr:row>
          <xdr:rowOff>95250</xdr:rowOff>
        </xdr:to>
        <xdr:sp macro="" textlink="">
          <xdr:nvSpPr>
            <xdr:cNvPr id="2415" name="Check Box 367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1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22</xdr:row>
          <xdr:rowOff>76200</xdr:rowOff>
        </xdr:from>
        <xdr:to>
          <xdr:col>4</xdr:col>
          <xdr:colOff>95250</xdr:colOff>
          <xdr:row>24</xdr:row>
          <xdr:rowOff>76200</xdr:rowOff>
        </xdr:to>
        <xdr:sp macro="" textlink="">
          <xdr:nvSpPr>
            <xdr:cNvPr id="2416" name="Check Box 368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1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22</xdr:row>
          <xdr:rowOff>85725</xdr:rowOff>
        </xdr:from>
        <xdr:to>
          <xdr:col>6</xdr:col>
          <xdr:colOff>114300</xdr:colOff>
          <xdr:row>24</xdr:row>
          <xdr:rowOff>95250</xdr:rowOff>
        </xdr:to>
        <xdr:sp macro="" textlink="">
          <xdr:nvSpPr>
            <xdr:cNvPr id="2417" name="Check Box 369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1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23</xdr:row>
          <xdr:rowOff>76200</xdr:rowOff>
        </xdr:from>
        <xdr:to>
          <xdr:col>4</xdr:col>
          <xdr:colOff>95250</xdr:colOff>
          <xdr:row>25</xdr:row>
          <xdr:rowOff>76200</xdr:rowOff>
        </xdr:to>
        <xdr:sp macro="" textlink="">
          <xdr:nvSpPr>
            <xdr:cNvPr id="2418" name="Check Box 370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1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23</xdr:row>
          <xdr:rowOff>85725</xdr:rowOff>
        </xdr:from>
        <xdr:to>
          <xdr:col>6</xdr:col>
          <xdr:colOff>114300</xdr:colOff>
          <xdr:row>25</xdr:row>
          <xdr:rowOff>95250</xdr:rowOff>
        </xdr:to>
        <xdr:sp macro="" textlink="">
          <xdr:nvSpPr>
            <xdr:cNvPr id="2419" name="Check Box 371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1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24</xdr:row>
          <xdr:rowOff>76200</xdr:rowOff>
        </xdr:from>
        <xdr:to>
          <xdr:col>4</xdr:col>
          <xdr:colOff>95250</xdr:colOff>
          <xdr:row>26</xdr:row>
          <xdr:rowOff>76200</xdr:rowOff>
        </xdr:to>
        <xdr:sp macro="" textlink="">
          <xdr:nvSpPr>
            <xdr:cNvPr id="2420" name="Check Box 372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1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24</xdr:row>
          <xdr:rowOff>85725</xdr:rowOff>
        </xdr:from>
        <xdr:to>
          <xdr:col>6</xdr:col>
          <xdr:colOff>114300</xdr:colOff>
          <xdr:row>26</xdr:row>
          <xdr:rowOff>95250</xdr:rowOff>
        </xdr:to>
        <xdr:sp macro="" textlink="">
          <xdr:nvSpPr>
            <xdr:cNvPr id="2421" name="Check Box 373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1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25</xdr:row>
          <xdr:rowOff>76200</xdr:rowOff>
        </xdr:from>
        <xdr:to>
          <xdr:col>4</xdr:col>
          <xdr:colOff>95250</xdr:colOff>
          <xdr:row>27</xdr:row>
          <xdr:rowOff>76200</xdr:rowOff>
        </xdr:to>
        <xdr:sp macro="" textlink="">
          <xdr:nvSpPr>
            <xdr:cNvPr id="2422" name="Check Box 374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1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25</xdr:row>
          <xdr:rowOff>85725</xdr:rowOff>
        </xdr:from>
        <xdr:to>
          <xdr:col>6</xdr:col>
          <xdr:colOff>114300</xdr:colOff>
          <xdr:row>27</xdr:row>
          <xdr:rowOff>95250</xdr:rowOff>
        </xdr:to>
        <xdr:sp macro="" textlink="">
          <xdr:nvSpPr>
            <xdr:cNvPr id="2423" name="Check Box 375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1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26</xdr:row>
          <xdr:rowOff>76200</xdr:rowOff>
        </xdr:from>
        <xdr:to>
          <xdr:col>4</xdr:col>
          <xdr:colOff>95250</xdr:colOff>
          <xdr:row>28</xdr:row>
          <xdr:rowOff>76200</xdr:rowOff>
        </xdr:to>
        <xdr:sp macro="" textlink="">
          <xdr:nvSpPr>
            <xdr:cNvPr id="2424" name="Check Box 376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1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26</xdr:row>
          <xdr:rowOff>85725</xdr:rowOff>
        </xdr:from>
        <xdr:to>
          <xdr:col>6</xdr:col>
          <xdr:colOff>114300</xdr:colOff>
          <xdr:row>28</xdr:row>
          <xdr:rowOff>95250</xdr:rowOff>
        </xdr:to>
        <xdr:sp macro="" textlink="">
          <xdr:nvSpPr>
            <xdr:cNvPr id="2425" name="Check Box 377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1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27</xdr:row>
          <xdr:rowOff>76200</xdr:rowOff>
        </xdr:from>
        <xdr:to>
          <xdr:col>4</xdr:col>
          <xdr:colOff>95250</xdr:colOff>
          <xdr:row>29</xdr:row>
          <xdr:rowOff>76200</xdr:rowOff>
        </xdr:to>
        <xdr:sp macro="" textlink="">
          <xdr:nvSpPr>
            <xdr:cNvPr id="2426" name="Check Box 378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1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27</xdr:row>
          <xdr:rowOff>85725</xdr:rowOff>
        </xdr:from>
        <xdr:to>
          <xdr:col>6</xdr:col>
          <xdr:colOff>114300</xdr:colOff>
          <xdr:row>29</xdr:row>
          <xdr:rowOff>95250</xdr:rowOff>
        </xdr:to>
        <xdr:sp macro="" textlink="">
          <xdr:nvSpPr>
            <xdr:cNvPr id="2427" name="Check Box 379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1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28</xdr:row>
          <xdr:rowOff>76200</xdr:rowOff>
        </xdr:from>
        <xdr:to>
          <xdr:col>4</xdr:col>
          <xdr:colOff>95250</xdr:colOff>
          <xdr:row>30</xdr:row>
          <xdr:rowOff>76200</xdr:rowOff>
        </xdr:to>
        <xdr:sp macro="" textlink="">
          <xdr:nvSpPr>
            <xdr:cNvPr id="2428" name="Check Box 380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1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28</xdr:row>
          <xdr:rowOff>85725</xdr:rowOff>
        </xdr:from>
        <xdr:to>
          <xdr:col>6</xdr:col>
          <xdr:colOff>114300</xdr:colOff>
          <xdr:row>30</xdr:row>
          <xdr:rowOff>95250</xdr:rowOff>
        </xdr:to>
        <xdr:sp macro="" textlink="">
          <xdr:nvSpPr>
            <xdr:cNvPr id="2429" name="Check Box 381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1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29</xdr:row>
          <xdr:rowOff>76200</xdr:rowOff>
        </xdr:from>
        <xdr:to>
          <xdr:col>4</xdr:col>
          <xdr:colOff>95250</xdr:colOff>
          <xdr:row>31</xdr:row>
          <xdr:rowOff>76200</xdr:rowOff>
        </xdr:to>
        <xdr:sp macro="" textlink="">
          <xdr:nvSpPr>
            <xdr:cNvPr id="2430" name="Check Box 382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1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29</xdr:row>
          <xdr:rowOff>85725</xdr:rowOff>
        </xdr:from>
        <xdr:to>
          <xdr:col>6</xdr:col>
          <xdr:colOff>114300</xdr:colOff>
          <xdr:row>31</xdr:row>
          <xdr:rowOff>95250</xdr:rowOff>
        </xdr:to>
        <xdr:sp macro="" textlink="">
          <xdr:nvSpPr>
            <xdr:cNvPr id="2431" name="Check Box 383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1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30</xdr:row>
          <xdr:rowOff>76200</xdr:rowOff>
        </xdr:from>
        <xdr:to>
          <xdr:col>4</xdr:col>
          <xdr:colOff>95250</xdr:colOff>
          <xdr:row>32</xdr:row>
          <xdr:rowOff>76200</xdr:rowOff>
        </xdr:to>
        <xdr:sp macro="" textlink="">
          <xdr:nvSpPr>
            <xdr:cNvPr id="2432" name="Check Box 384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1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30</xdr:row>
          <xdr:rowOff>85725</xdr:rowOff>
        </xdr:from>
        <xdr:to>
          <xdr:col>6</xdr:col>
          <xdr:colOff>114300</xdr:colOff>
          <xdr:row>32</xdr:row>
          <xdr:rowOff>95250</xdr:rowOff>
        </xdr:to>
        <xdr:sp macro="" textlink="">
          <xdr:nvSpPr>
            <xdr:cNvPr id="2433" name="Check Box 385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1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31</xdr:row>
          <xdr:rowOff>76200</xdr:rowOff>
        </xdr:from>
        <xdr:to>
          <xdr:col>4</xdr:col>
          <xdr:colOff>95250</xdr:colOff>
          <xdr:row>33</xdr:row>
          <xdr:rowOff>76200</xdr:rowOff>
        </xdr:to>
        <xdr:sp macro="" textlink="">
          <xdr:nvSpPr>
            <xdr:cNvPr id="2434" name="Check Box 386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1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31</xdr:row>
          <xdr:rowOff>85725</xdr:rowOff>
        </xdr:from>
        <xdr:to>
          <xdr:col>6</xdr:col>
          <xdr:colOff>114300</xdr:colOff>
          <xdr:row>33</xdr:row>
          <xdr:rowOff>95250</xdr:rowOff>
        </xdr:to>
        <xdr:sp macro="" textlink="">
          <xdr:nvSpPr>
            <xdr:cNvPr id="2435" name="Check Box 387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1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32</xdr:row>
          <xdr:rowOff>76200</xdr:rowOff>
        </xdr:from>
        <xdr:to>
          <xdr:col>4</xdr:col>
          <xdr:colOff>95250</xdr:colOff>
          <xdr:row>34</xdr:row>
          <xdr:rowOff>76200</xdr:rowOff>
        </xdr:to>
        <xdr:sp macro="" textlink="">
          <xdr:nvSpPr>
            <xdr:cNvPr id="2436" name="Check Box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1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32</xdr:row>
          <xdr:rowOff>85725</xdr:rowOff>
        </xdr:from>
        <xdr:to>
          <xdr:col>6</xdr:col>
          <xdr:colOff>114300</xdr:colOff>
          <xdr:row>34</xdr:row>
          <xdr:rowOff>95250</xdr:rowOff>
        </xdr:to>
        <xdr:sp macro="" textlink="">
          <xdr:nvSpPr>
            <xdr:cNvPr id="2437" name="Check Box 389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1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33</xdr:row>
          <xdr:rowOff>76200</xdr:rowOff>
        </xdr:from>
        <xdr:to>
          <xdr:col>4</xdr:col>
          <xdr:colOff>95250</xdr:colOff>
          <xdr:row>35</xdr:row>
          <xdr:rowOff>76200</xdr:rowOff>
        </xdr:to>
        <xdr:sp macro="" textlink="">
          <xdr:nvSpPr>
            <xdr:cNvPr id="2438" name="Check Box 390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1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33</xdr:row>
          <xdr:rowOff>85725</xdr:rowOff>
        </xdr:from>
        <xdr:to>
          <xdr:col>6</xdr:col>
          <xdr:colOff>114300</xdr:colOff>
          <xdr:row>35</xdr:row>
          <xdr:rowOff>95250</xdr:rowOff>
        </xdr:to>
        <xdr:sp macro="" textlink="">
          <xdr:nvSpPr>
            <xdr:cNvPr id="2439" name="Check Box 391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1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34</xdr:row>
          <xdr:rowOff>76200</xdr:rowOff>
        </xdr:from>
        <xdr:to>
          <xdr:col>4</xdr:col>
          <xdr:colOff>95250</xdr:colOff>
          <xdr:row>36</xdr:row>
          <xdr:rowOff>76200</xdr:rowOff>
        </xdr:to>
        <xdr:sp macro="" textlink="">
          <xdr:nvSpPr>
            <xdr:cNvPr id="2440" name="Check Box 392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1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34</xdr:row>
          <xdr:rowOff>85725</xdr:rowOff>
        </xdr:from>
        <xdr:to>
          <xdr:col>6</xdr:col>
          <xdr:colOff>114300</xdr:colOff>
          <xdr:row>36</xdr:row>
          <xdr:rowOff>95250</xdr:rowOff>
        </xdr:to>
        <xdr:sp macro="" textlink="">
          <xdr:nvSpPr>
            <xdr:cNvPr id="2441" name="Check Box 393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1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35</xdr:row>
          <xdr:rowOff>76200</xdr:rowOff>
        </xdr:from>
        <xdr:to>
          <xdr:col>4</xdr:col>
          <xdr:colOff>95250</xdr:colOff>
          <xdr:row>37</xdr:row>
          <xdr:rowOff>76200</xdr:rowOff>
        </xdr:to>
        <xdr:sp macro="" textlink="">
          <xdr:nvSpPr>
            <xdr:cNvPr id="2442" name="Check Box 394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1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35</xdr:row>
          <xdr:rowOff>85725</xdr:rowOff>
        </xdr:from>
        <xdr:to>
          <xdr:col>6</xdr:col>
          <xdr:colOff>114300</xdr:colOff>
          <xdr:row>37</xdr:row>
          <xdr:rowOff>95250</xdr:rowOff>
        </xdr:to>
        <xdr:sp macro="" textlink="">
          <xdr:nvSpPr>
            <xdr:cNvPr id="2443" name="Check Box 395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1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60</xdr:row>
          <xdr:rowOff>76200</xdr:rowOff>
        </xdr:from>
        <xdr:to>
          <xdr:col>4</xdr:col>
          <xdr:colOff>95250</xdr:colOff>
          <xdr:row>62</xdr:row>
          <xdr:rowOff>95250</xdr:rowOff>
        </xdr:to>
        <xdr:sp macro="" textlink="">
          <xdr:nvSpPr>
            <xdr:cNvPr id="2444" name="Check Box 396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1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60</xdr:row>
          <xdr:rowOff>85725</xdr:rowOff>
        </xdr:from>
        <xdr:to>
          <xdr:col>6</xdr:col>
          <xdr:colOff>114300</xdr:colOff>
          <xdr:row>62</xdr:row>
          <xdr:rowOff>95250</xdr:rowOff>
        </xdr:to>
        <xdr:sp macro="" textlink="">
          <xdr:nvSpPr>
            <xdr:cNvPr id="2445" name="Check Box 397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1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35</xdr:row>
          <xdr:rowOff>76200</xdr:rowOff>
        </xdr:from>
        <xdr:to>
          <xdr:col>4</xdr:col>
          <xdr:colOff>95250</xdr:colOff>
          <xdr:row>37</xdr:row>
          <xdr:rowOff>76200</xdr:rowOff>
        </xdr:to>
        <xdr:sp macro="" textlink="">
          <xdr:nvSpPr>
            <xdr:cNvPr id="2446" name="Check Box 398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1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35</xdr:row>
          <xdr:rowOff>85725</xdr:rowOff>
        </xdr:from>
        <xdr:to>
          <xdr:col>6</xdr:col>
          <xdr:colOff>95250</xdr:colOff>
          <xdr:row>37</xdr:row>
          <xdr:rowOff>95250</xdr:rowOff>
        </xdr:to>
        <xdr:sp macro="" textlink="">
          <xdr:nvSpPr>
            <xdr:cNvPr id="2447" name="Check Box 399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1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36</xdr:row>
          <xdr:rowOff>76200</xdr:rowOff>
        </xdr:from>
        <xdr:to>
          <xdr:col>4</xdr:col>
          <xdr:colOff>95250</xdr:colOff>
          <xdr:row>38</xdr:row>
          <xdr:rowOff>76200</xdr:rowOff>
        </xdr:to>
        <xdr:sp macro="" textlink="">
          <xdr:nvSpPr>
            <xdr:cNvPr id="2448" name="Check Box 400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1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36</xdr:row>
          <xdr:rowOff>85725</xdr:rowOff>
        </xdr:from>
        <xdr:to>
          <xdr:col>6</xdr:col>
          <xdr:colOff>95250</xdr:colOff>
          <xdr:row>38</xdr:row>
          <xdr:rowOff>95250</xdr:rowOff>
        </xdr:to>
        <xdr:sp macro="" textlink="">
          <xdr:nvSpPr>
            <xdr:cNvPr id="2449" name="Check Box 401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1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37</xdr:row>
          <xdr:rowOff>76200</xdr:rowOff>
        </xdr:from>
        <xdr:to>
          <xdr:col>4</xdr:col>
          <xdr:colOff>95250</xdr:colOff>
          <xdr:row>39</xdr:row>
          <xdr:rowOff>76200</xdr:rowOff>
        </xdr:to>
        <xdr:sp macro="" textlink="">
          <xdr:nvSpPr>
            <xdr:cNvPr id="2450" name="Check Box 402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1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37</xdr:row>
          <xdr:rowOff>85725</xdr:rowOff>
        </xdr:from>
        <xdr:to>
          <xdr:col>6</xdr:col>
          <xdr:colOff>95250</xdr:colOff>
          <xdr:row>39</xdr:row>
          <xdr:rowOff>95250</xdr:rowOff>
        </xdr:to>
        <xdr:sp macro="" textlink="">
          <xdr:nvSpPr>
            <xdr:cNvPr id="2451" name="Check Box 403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1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38</xdr:row>
          <xdr:rowOff>76200</xdr:rowOff>
        </xdr:from>
        <xdr:to>
          <xdr:col>4</xdr:col>
          <xdr:colOff>95250</xdr:colOff>
          <xdr:row>40</xdr:row>
          <xdr:rowOff>76200</xdr:rowOff>
        </xdr:to>
        <xdr:sp macro="" textlink="">
          <xdr:nvSpPr>
            <xdr:cNvPr id="2452" name="Check Box 404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1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38</xdr:row>
          <xdr:rowOff>85725</xdr:rowOff>
        </xdr:from>
        <xdr:to>
          <xdr:col>6</xdr:col>
          <xdr:colOff>95250</xdr:colOff>
          <xdr:row>40</xdr:row>
          <xdr:rowOff>95250</xdr:rowOff>
        </xdr:to>
        <xdr:sp macro="" textlink="">
          <xdr:nvSpPr>
            <xdr:cNvPr id="2453" name="Check Box 405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1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39</xdr:row>
          <xdr:rowOff>76200</xdr:rowOff>
        </xdr:from>
        <xdr:to>
          <xdr:col>4</xdr:col>
          <xdr:colOff>95250</xdr:colOff>
          <xdr:row>41</xdr:row>
          <xdr:rowOff>76200</xdr:rowOff>
        </xdr:to>
        <xdr:sp macro="" textlink="">
          <xdr:nvSpPr>
            <xdr:cNvPr id="2454" name="Check Box 406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1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39</xdr:row>
          <xdr:rowOff>85725</xdr:rowOff>
        </xdr:from>
        <xdr:to>
          <xdr:col>6</xdr:col>
          <xdr:colOff>95250</xdr:colOff>
          <xdr:row>41</xdr:row>
          <xdr:rowOff>95250</xdr:rowOff>
        </xdr:to>
        <xdr:sp macro="" textlink="">
          <xdr:nvSpPr>
            <xdr:cNvPr id="2455" name="Check Box 407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1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40</xdr:row>
          <xdr:rowOff>76200</xdr:rowOff>
        </xdr:from>
        <xdr:to>
          <xdr:col>4</xdr:col>
          <xdr:colOff>95250</xdr:colOff>
          <xdr:row>42</xdr:row>
          <xdr:rowOff>76200</xdr:rowOff>
        </xdr:to>
        <xdr:sp macro="" textlink="">
          <xdr:nvSpPr>
            <xdr:cNvPr id="2456" name="Check Box 408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1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40</xdr:row>
          <xdr:rowOff>85725</xdr:rowOff>
        </xdr:from>
        <xdr:to>
          <xdr:col>6</xdr:col>
          <xdr:colOff>95250</xdr:colOff>
          <xdr:row>42</xdr:row>
          <xdr:rowOff>95250</xdr:rowOff>
        </xdr:to>
        <xdr:sp macro="" textlink="">
          <xdr:nvSpPr>
            <xdr:cNvPr id="2457" name="Check Box 409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1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41</xdr:row>
          <xdr:rowOff>76200</xdr:rowOff>
        </xdr:from>
        <xdr:to>
          <xdr:col>4</xdr:col>
          <xdr:colOff>95250</xdr:colOff>
          <xdr:row>43</xdr:row>
          <xdr:rowOff>76200</xdr:rowOff>
        </xdr:to>
        <xdr:sp macro="" textlink="">
          <xdr:nvSpPr>
            <xdr:cNvPr id="2458" name="Check Box 410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1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41</xdr:row>
          <xdr:rowOff>85725</xdr:rowOff>
        </xdr:from>
        <xdr:to>
          <xdr:col>6</xdr:col>
          <xdr:colOff>95250</xdr:colOff>
          <xdr:row>43</xdr:row>
          <xdr:rowOff>95250</xdr:rowOff>
        </xdr:to>
        <xdr:sp macro="" textlink="">
          <xdr:nvSpPr>
            <xdr:cNvPr id="2459" name="Check Box 411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1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42</xdr:row>
          <xdr:rowOff>76200</xdr:rowOff>
        </xdr:from>
        <xdr:to>
          <xdr:col>4</xdr:col>
          <xdr:colOff>95250</xdr:colOff>
          <xdr:row>44</xdr:row>
          <xdr:rowOff>76200</xdr:rowOff>
        </xdr:to>
        <xdr:sp macro="" textlink="">
          <xdr:nvSpPr>
            <xdr:cNvPr id="2460" name="Check Box 412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1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42</xdr:row>
          <xdr:rowOff>85725</xdr:rowOff>
        </xdr:from>
        <xdr:to>
          <xdr:col>6</xdr:col>
          <xdr:colOff>95250</xdr:colOff>
          <xdr:row>44</xdr:row>
          <xdr:rowOff>95250</xdr:rowOff>
        </xdr:to>
        <xdr:sp macro="" textlink="">
          <xdr:nvSpPr>
            <xdr:cNvPr id="2461" name="Check Box 413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1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43</xdr:row>
          <xdr:rowOff>76200</xdr:rowOff>
        </xdr:from>
        <xdr:to>
          <xdr:col>4</xdr:col>
          <xdr:colOff>95250</xdr:colOff>
          <xdr:row>45</xdr:row>
          <xdr:rowOff>76200</xdr:rowOff>
        </xdr:to>
        <xdr:sp macro="" textlink="">
          <xdr:nvSpPr>
            <xdr:cNvPr id="2462" name="Check Box 414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1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43</xdr:row>
          <xdr:rowOff>85725</xdr:rowOff>
        </xdr:from>
        <xdr:to>
          <xdr:col>6</xdr:col>
          <xdr:colOff>95250</xdr:colOff>
          <xdr:row>45</xdr:row>
          <xdr:rowOff>95250</xdr:rowOff>
        </xdr:to>
        <xdr:sp macro="" textlink="">
          <xdr:nvSpPr>
            <xdr:cNvPr id="2463" name="Check Box 415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1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44</xdr:row>
          <xdr:rowOff>76200</xdr:rowOff>
        </xdr:from>
        <xdr:to>
          <xdr:col>4</xdr:col>
          <xdr:colOff>95250</xdr:colOff>
          <xdr:row>46</xdr:row>
          <xdr:rowOff>76200</xdr:rowOff>
        </xdr:to>
        <xdr:sp macro="" textlink="">
          <xdr:nvSpPr>
            <xdr:cNvPr id="2464" name="Check Box 416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1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44</xdr:row>
          <xdr:rowOff>85725</xdr:rowOff>
        </xdr:from>
        <xdr:to>
          <xdr:col>6</xdr:col>
          <xdr:colOff>95250</xdr:colOff>
          <xdr:row>46</xdr:row>
          <xdr:rowOff>95250</xdr:rowOff>
        </xdr:to>
        <xdr:sp macro="" textlink="">
          <xdr:nvSpPr>
            <xdr:cNvPr id="2465" name="Check Box 417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1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45</xdr:row>
          <xdr:rowOff>76200</xdr:rowOff>
        </xdr:from>
        <xdr:to>
          <xdr:col>4</xdr:col>
          <xdr:colOff>95250</xdr:colOff>
          <xdr:row>47</xdr:row>
          <xdr:rowOff>76200</xdr:rowOff>
        </xdr:to>
        <xdr:sp macro="" textlink="">
          <xdr:nvSpPr>
            <xdr:cNvPr id="2466" name="Check Box 418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1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45</xdr:row>
          <xdr:rowOff>85725</xdr:rowOff>
        </xdr:from>
        <xdr:to>
          <xdr:col>6</xdr:col>
          <xdr:colOff>95250</xdr:colOff>
          <xdr:row>47</xdr:row>
          <xdr:rowOff>95250</xdr:rowOff>
        </xdr:to>
        <xdr:sp macro="" textlink="">
          <xdr:nvSpPr>
            <xdr:cNvPr id="2467" name="Check Box 419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1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46</xdr:row>
          <xdr:rowOff>76200</xdr:rowOff>
        </xdr:from>
        <xdr:to>
          <xdr:col>4</xdr:col>
          <xdr:colOff>95250</xdr:colOff>
          <xdr:row>48</xdr:row>
          <xdr:rowOff>76200</xdr:rowOff>
        </xdr:to>
        <xdr:sp macro="" textlink="">
          <xdr:nvSpPr>
            <xdr:cNvPr id="2468" name="Check Box 420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1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46</xdr:row>
          <xdr:rowOff>85725</xdr:rowOff>
        </xdr:from>
        <xdr:to>
          <xdr:col>6</xdr:col>
          <xdr:colOff>95250</xdr:colOff>
          <xdr:row>48</xdr:row>
          <xdr:rowOff>95250</xdr:rowOff>
        </xdr:to>
        <xdr:sp macro="" textlink="">
          <xdr:nvSpPr>
            <xdr:cNvPr id="2469" name="Check Box 421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1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47</xdr:row>
          <xdr:rowOff>76200</xdr:rowOff>
        </xdr:from>
        <xdr:to>
          <xdr:col>4</xdr:col>
          <xdr:colOff>95250</xdr:colOff>
          <xdr:row>49</xdr:row>
          <xdr:rowOff>76200</xdr:rowOff>
        </xdr:to>
        <xdr:sp macro="" textlink="">
          <xdr:nvSpPr>
            <xdr:cNvPr id="2470" name="Check Box 422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1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47</xdr:row>
          <xdr:rowOff>85725</xdr:rowOff>
        </xdr:from>
        <xdr:to>
          <xdr:col>6</xdr:col>
          <xdr:colOff>95250</xdr:colOff>
          <xdr:row>49</xdr:row>
          <xdr:rowOff>95250</xdr:rowOff>
        </xdr:to>
        <xdr:sp macro="" textlink="">
          <xdr:nvSpPr>
            <xdr:cNvPr id="2471" name="Check Box 423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1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48</xdr:row>
          <xdr:rowOff>76200</xdr:rowOff>
        </xdr:from>
        <xdr:to>
          <xdr:col>4</xdr:col>
          <xdr:colOff>95250</xdr:colOff>
          <xdr:row>50</xdr:row>
          <xdr:rowOff>76200</xdr:rowOff>
        </xdr:to>
        <xdr:sp macro="" textlink="">
          <xdr:nvSpPr>
            <xdr:cNvPr id="2472" name="Check Box 424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1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48</xdr:row>
          <xdr:rowOff>85725</xdr:rowOff>
        </xdr:from>
        <xdr:to>
          <xdr:col>6</xdr:col>
          <xdr:colOff>95250</xdr:colOff>
          <xdr:row>50</xdr:row>
          <xdr:rowOff>95250</xdr:rowOff>
        </xdr:to>
        <xdr:sp macro="" textlink="">
          <xdr:nvSpPr>
            <xdr:cNvPr id="2473" name="Check Box 425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1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49</xdr:row>
          <xdr:rowOff>76200</xdr:rowOff>
        </xdr:from>
        <xdr:to>
          <xdr:col>4</xdr:col>
          <xdr:colOff>95250</xdr:colOff>
          <xdr:row>51</xdr:row>
          <xdr:rowOff>95250</xdr:rowOff>
        </xdr:to>
        <xdr:sp macro="" textlink="">
          <xdr:nvSpPr>
            <xdr:cNvPr id="2474" name="Check Box 426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1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49</xdr:row>
          <xdr:rowOff>85725</xdr:rowOff>
        </xdr:from>
        <xdr:to>
          <xdr:col>6</xdr:col>
          <xdr:colOff>95250</xdr:colOff>
          <xdr:row>51</xdr:row>
          <xdr:rowOff>95250</xdr:rowOff>
        </xdr:to>
        <xdr:sp macro="" textlink="">
          <xdr:nvSpPr>
            <xdr:cNvPr id="2475" name="Check Box 427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1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50</xdr:row>
          <xdr:rowOff>76200</xdr:rowOff>
        </xdr:from>
        <xdr:to>
          <xdr:col>4</xdr:col>
          <xdr:colOff>95250</xdr:colOff>
          <xdr:row>52</xdr:row>
          <xdr:rowOff>76200</xdr:rowOff>
        </xdr:to>
        <xdr:sp macro="" textlink="">
          <xdr:nvSpPr>
            <xdr:cNvPr id="2476" name="Check Box 428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1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50</xdr:row>
          <xdr:rowOff>85725</xdr:rowOff>
        </xdr:from>
        <xdr:to>
          <xdr:col>6</xdr:col>
          <xdr:colOff>95250</xdr:colOff>
          <xdr:row>52</xdr:row>
          <xdr:rowOff>95250</xdr:rowOff>
        </xdr:to>
        <xdr:sp macro="" textlink="">
          <xdr:nvSpPr>
            <xdr:cNvPr id="2477" name="Check Box 429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1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51</xdr:row>
          <xdr:rowOff>76200</xdr:rowOff>
        </xdr:from>
        <xdr:to>
          <xdr:col>4</xdr:col>
          <xdr:colOff>95250</xdr:colOff>
          <xdr:row>53</xdr:row>
          <xdr:rowOff>76200</xdr:rowOff>
        </xdr:to>
        <xdr:sp macro="" textlink="">
          <xdr:nvSpPr>
            <xdr:cNvPr id="2478" name="Check Box 430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1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51</xdr:row>
          <xdr:rowOff>85725</xdr:rowOff>
        </xdr:from>
        <xdr:to>
          <xdr:col>6</xdr:col>
          <xdr:colOff>95250</xdr:colOff>
          <xdr:row>53</xdr:row>
          <xdr:rowOff>95250</xdr:rowOff>
        </xdr:to>
        <xdr:sp macro="" textlink="">
          <xdr:nvSpPr>
            <xdr:cNvPr id="2479" name="Check Box 431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1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52</xdr:row>
          <xdr:rowOff>76200</xdr:rowOff>
        </xdr:from>
        <xdr:to>
          <xdr:col>4</xdr:col>
          <xdr:colOff>95250</xdr:colOff>
          <xdr:row>54</xdr:row>
          <xdr:rowOff>76200</xdr:rowOff>
        </xdr:to>
        <xdr:sp macro="" textlink="">
          <xdr:nvSpPr>
            <xdr:cNvPr id="2480" name="Check Box 432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1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52</xdr:row>
          <xdr:rowOff>85725</xdr:rowOff>
        </xdr:from>
        <xdr:to>
          <xdr:col>6</xdr:col>
          <xdr:colOff>95250</xdr:colOff>
          <xdr:row>54</xdr:row>
          <xdr:rowOff>95250</xdr:rowOff>
        </xdr:to>
        <xdr:sp macro="" textlink="">
          <xdr:nvSpPr>
            <xdr:cNvPr id="2481" name="Check Box 433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1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53</xdr:row>
          <xdr:rowOff>76200</xdr:rowOff>
        </xdr:from>
        <xdr:to>
          <xdr:col>4</xdr:col>
          <xdr:colOff>95250</xdr:colOff>
          <xdr:row>55</xdr:row>
          <xdr:rowOff>76200</xdr:rowOff>
        </xdr:to>
        <xdr:sp macro="" textlink="">
          <xdr:nvSpPr>
            <xdr:cNvPr id="2482" name="Check Box 434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1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53</xdr:row>
          <xdr:rowOff>85725</xdr:rowOff>
        </xdr:from>
        <xdr:to>
          <xdr:col>6</xdr:col>
          <xdr:colOff>95250</xdr:colOff>
          <xdr:row>55</xdr:row>
          <xdr:rowOff>95250</xdr:rowOff>
        </xdr:to>
        <xdr:sp macro="" textlink="">
          <xdr:nvSpPr>
            <xdr:cNvPr id="2483" name="Check Box 435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1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54</xdr:row>
          <xdr:rowOff>76200</xdr:rowOff>
        </xdr:from>
        <xdr:to>
          <xdr:col>4</xdr:col>
          <xdr:colOff>95250</xdr:colOff>
          <xdr:row>56</xdr:row>
          <xdr:rowOff>76200</xdr:rowOff>
        </xdr:to>
        <xdr:sp macro="" textlink="">
          <xdr:nvSpPr>
            <xdr:cNvPr id="2484" name="Check Box 436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1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54</xdr:row>
          <xdr:rowOff>85725</xdr:rowOff>
        </xdr:from>
        <xdr:to>
          <xdr:col>6</xdr:col>
          <xdr:colOff>95250</xdr:colOff>
          <xdr:row>56</xdr:row>
          <xdr:rowOff>95250</xdr:rowOff>
        </xdr:to>
        <xdr:sp macro="" textlink="">
          <xdr:nvSpPr>
            <xdr:cNvPr id="2485" name="Check Box 437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1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55</xdr:row>
          <xdr:rowOff>76200</xdr:rowOff>
        </xdr:from>
        <xdr:to>
          <xdr:col>4</xdr:col>
          <xdr:colOff>95250</xdr:colOff>
          <xdr:row>57</xdr:row>
          <xdr:rowOff>76200</xdr:rowOff>
        </xdr:to>
        <xdr:sp macro="" textlink="">
          <xdr:nvSpPr>
            <xdr:cNvPr id="2486" name="Check Box 438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1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55</xdr:row>
          <xdr:rowOff>85725</xdr:rowOff>
        </xdr:from>
        <xdr:to>
          <xdr:col>6</xdr:col>
          <xdr:colOff>95250</xdr:colOff>
          <xdr:row>57</xdr:row>
          <xdr:rowOff>95250</xdr:rowOff>
        </xdr:to>
        <xdr:sp macro="" textlink="">
          <xdr:nvSpPr>
            <xdr:cNvPr id="2487" name="Check Box 439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1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56</xdr:row>
          <xdr:rowOff>76200</xdr:rowOff>
        </xdr:from>
        <xdr:to>
          <xdr:col>4</xdr:col>
          <xdr:colOff>95250</xdr:colOff>
          <xdr:row>58</xdr:row>
          <xdr:rowOff>76200</xdr:rowOff>
        </xdr:to>
        <xdr:sp macro="" textlink="">
          <xdr:nvSpPr>
            <xdr:cNvPr id="2488" name="Check Box 440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1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56</xdr:row>
          <xdr:rowOff>85725</xdr:rowOff>
        </xdr:from>
        <xdr:to>
          <xdr:col>6</xdr:col>
          <xdr:colOff>95250</xdr:colOff>
          <xdr:row>58</xdr:row>
          <xdr:rowOff>95250</xdr:rowOff>
        </xdr:to>
        <xdr:sp macro="" textlink="">
          <xdr:nvSpPr>
            <xdr:cNvPr id="2489" name="Check Box 441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1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57</xdr:row>
          <xdr:rowOff>85725</xdr:rowOff>
        </xdr:from>
        <xdr:to>
          <xdr:col>6</xdr:col>
          <xdr:colOff>95250</xdr:colOff>
          <xdr:row>59</xdr:row>
          <xdr:rowOff>95250</xdr:rowOff>
        </xdr:to>
        <xdr:sp macro="" textlink="">
          <xdr:nvSpPr>
            <xdr:cNvPr id="2491" name="Check Box 443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00000000-0008-0000-0100-0000B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58</xdr:row>
          <xdr:rowOff>66675</xdr:rowOff>
        </xdr:from>
        <xdr:to>
          <xdr:col>4</xdr:col>
          <xdr:colOff>85725</xdr:colOff>
          <xdr:row>60</xdr:row>
          <xdr:rowOff>66675</xdr:rowOff>
        </xdr:to>
        <xdr:sp macro="" textlink="">
          <xdr:nvSpPr>
            <xdr:cNvPr id="2492" name="Check Box 444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1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8</xdr:row>
          <xdr:rowOff>114300</xdr:rowOff>
        </xdr:from>
        <xdr:to>
          <xdr:col>4</xdr:col>
          <xdr:colOff>104775</xdr:colOff>
          <xdr:row>10</xdr:row>
          <xdr:rowOff>9525</xdr:rowOff>
        </xdr:to>
        <xdr:sp macro="" textlink="">
          <xdr:nvSpPr>
            <xdr:cNvPr id="2502" name="チェック 454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1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76200</xdr:rowOff>
        </xdr:from>
        <xdr:to>
          <xdr:col>6</xdr:col>
          <xdr:colOff>114300</xdr:colOff>
          <xdr:row>10</xdr:row>
          <xdr:rowOff>85725</xdr:rowOff>
        </xdr:to>
        <xdr:sp macro="" textlink="">
          <xdr:nvSpPr>
            <xdr:cNvPr id="2503" name="チェック 455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1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59</xdr:row>
          <xdr:rowOff>123825</xdr:rowOff>
        </xdr:from>
        <xdr:to>
          <xdr:col>4</xdr:col>
          <xdr:colOff>104775</xdr:colOff>
          <xdr:row>61</xdr:row>
          <xdr:rowOff>38100</xdr:rowOff>
        </xdr:to>
        <xdr:sp macro="" textlink="">
          <xdr:nvSpPr>
            <xdr:cNvPr id="2504" name="チェック 456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00000000-0008-0000-0100-0000C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59</xdr:row>
          <xdr:rowOff>123825</xdr:rowOff>
        </xdr:from>
        <xdr:to>
          <xdr:col>6</xdr:col>
          <xdr:colOff>104775</xdr:colOff>
          <xdr:row>61</xdr:row>
          <xdr:rowOff>57150</xdr:rowOff>
        </xdr:to>
        <xdr:sp macro="" textlink="">
          <xdr:nvSpPr>
            <xdr:cNvPr id="2505" name="チェック 457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1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</xdr:row>
      <xdr:rowOff>85726</xdr:rowOff>
    </xdr:from>
    <xdr:to>
      <xdr:col>0</xdr:col>
      <xdr:colOff>647700</xdr:colOff>
      <xdr:row>2</xdr:row>
      <xdr:rowOff>304801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0" y="695326"/>
          <a:ext cx="6477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住　所</a:t>
          </a:r>
        </a:p>
      </xdr:txBody>
    </xdr:sp>
    <xdr:clientData/>
  </xdr:twoCellAnchor>
  <xdr:twoCellAnchor>
    <xdr:from>
      <xdr:col>6</xdr:col>
      <xdr:colOff>0</xdr:colOff>
      <xdr:row>2</xdr:row>
      <xdr:rowOff>104775</xdr:rowOff>
    </xdr:from>
    <xdr:to>
      <xdr:col>6</xdr:col>
      <xdr:colOff>647700</xdr:colOff>
      <xdr:row>2</xdr:row>
      <xdr:rowOff>323850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3981450" y="714375"/>
          <a:ext cx="6477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氏　名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57</xdr:row>
          <xdr:rowOff>142875</xdr:rowOff>
        </xdr:from>
        <xdr:to>
          <xdr:col>4</xdr:col>
          <xdr:colOff>95250</xdr:colOff>
          <xdr:row>59</xdr:row>
          <xdr:rowOff>9525</xdr:rowOff>
        </xdr:to>
        <xdr:sp macro="" textlink="">
          <xdr:nvSpPr>
            <xdr:cNvPr id="2506" name="Check Box 438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1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58</xdr:row>
          <xdr:rowOff>123825</xdr:rowOff>
        </xdr:from>
        <xdr:to>
          <xdr:col>6</xdr:col>
          <xdr:colOff>85725</xdr:colOff>
          <xdr:row>60</xdr:row>
          <xdr:rowOff>38100</xdr:rowOff>
        </xdr:to>
        <xdr:sp macro="" textlink="">
          <xdr:nvSpPr>
            <xdr:cNvPr id="2507" name="Check Box 441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00000000-0008-0000-0100-0000C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87.xml"/><Relationship Id="rId21" Type="http://schemas.openxmlformats.org/officeDocument/2006/relationships/ctrlProp" Target="../ctrlProps/ctrlProp82.xml"/><Relationship Id="rId42" Type="http://schemas.openxmlformats.org/officeDocument/2006/relationships/ctrlProp" Target="../ctrlProps/ctrlProp103.xml"/><Relationship Id="rId47" Type="http://schemas.openxmlformats.org/officeDocument/2006/relationships/ctrlProp" Target="../ctrlProps/ctrlProp108.xml"/><Relationship Id="rId63" Type="http://schemas.openxmlformats.org/officeDocument/2006/relationships/ctrlProp" Target="../ctrlProps/ctrlProp124.xml"/><Relationship Id="rId68" Type="http://schemas.openxmlformats.org/officeDocument/2006/relationships/ctrlProp" Target="../ctrlProps/ctrlProp129.xml"/><Relationship Id="rId84" Type="http://schemas.openxmlformats.org/officeDocument/2006/relationships/ctrlProp" Target="../ctrlProps/ctrlProp145.xml"/><Relationship Id="rId89" Type="http://schemas.openxmlformats.org/officeDocument/2006/relationships/ctrlProp" Target="../ctrlProps/ctrlProp150.xml"/><Relationship Id="rId112" Type="http://schemas.openxmlformats.org/officeDocument/2006/relationships/ctrlProp" Target="../ctrlProps/ctrlProp173.xml"/><Relationship Id="rId16" Type="http://schemas.openxmlformats.org/officeDocument/2006/relationships/ctrlProp" Target="../ctrlProps/ctrlProp77.xml"/><Relationship Id="rId107" Type="http://schemas.openxmlformats.org/officeDocument/2006/relationships/ctrlProp" Target="../ctrlProps/ctrlProp168.xml"/><Relationship Id="rId11" Type="http://schemas.openxmlformats.org/officeDocument/2006/relationships/ctrlProp" Target="../ctrlProps/ctrlProp72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53" Type="http://schemas.openxmlformats.org/officeDocument/2006/relationships/ctrlProp" Target="../ctrlProps/ctrlProp114.xml"/><Relationship Id="rId58" Type="http://schemas.openxmlformats.org/officeDocument/2006/relationships/ctrlProp" Target="../ctrlProps/ctrlProp119.xml"/><Relationship Id="rId74" Type="http://schemas.openxmlformats.org/officeDocument/2006/relationships/ctrlProp" Target="../ctrlProps/ctrlProp135.xml"/><Relationship Id="rId79" Type="http://schemas.openxmlformats.org/officeDocument/2006/relationships/ctrlProp" Target="../ctrlProps/ctrlProp140.xml"/><Relationship Id="rId102" Type="http://schemas.openxmlformats.org/officeDocument/2006/relationships/ctrlProp" Target="../ctrlProps/ctrlProp163.xml"/><Relationship Id="rId5" Type="http://schemas.openxmlformats.org/officeDocument/2006/relationships/ctrlProp" Target="../ctrlProps/ctrlProp66.xml"/><Relationship Id="rId90" Type="http://schemas.openxmlformats.org/officeDocument/2006/relationships/ctrlProp" Target="../ctrlProps/ctrlProp151.xml"/><Relationship Id="rId95" Type="http://schemas.openxmlformats.org/officeDocument/2006/relationships/ctrlProp" Target="../ctrlProps/ctrlProp156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43" Type="http://schemas.openxmlformats.org/officeDocument/2006/relationships/ctrlProp" Target="../ctrlProps/ctrlProp104.xml"/><Relationship Id="rId48" Type="http://schemas.openxmlformats.org/officeDocument/2006/relationships/ctrlProp" Target="../ctrlProps/ctrlProp109.xml"/><Relationship Id="rId64" Type="http://schemas.openxmlformats.org/officeDocument/2006/relationships/ctrlProp" Target="../ctrlProps/ctrlProp125.xml"/><Relationship Id="rId69" Type="http://schemas.openxmlformats.org/officeDocument/2006/relationships/ctrlProp" Target="../ctrlProps/ctrlProp130.xml"/><Relationship Id="rId113" Type="http://schemas.openxmlformats.org/officeDocument/2006/relationships/ctrlProp" Target="../ctrlProps/ctrlProp174.xml"/><Relationship Id="rId80" Type="http://schemas.openxmlformats.org/officeDocument/2006/relationships/ctrlProp" Target="../ctrlProps/ctrlProp141.xml"/><Relationship Id="rId85" Type="http://schemas.openxmlformats.org/officeDocument/2006/relationships/ctrlProp" Target="../ctrlProps/ctrlProp146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59" Type="http://schemas.openxmlformats.org/officeDocument/2006/relationships/ctrlProp" Target="../ctrlProps/ctrlProp120.xml"/><Relationship Id="rId103" Type="http://schemas.openxmlformats.org/officeDocument/2006/relationships/ctrlProp" Target="../ctrlProps/ctrlProp164.xml"/><Relationship Id="rId108" Type="http://schemas.openxmlformats.org/officeDocument/2006/relationships/ctrlProp" Target="../ctrlProps/ctrlProp169.xml"/><Relationship Id="rId54" Type="http://schemas.openxmlformats.org/officeDocument/2006/relationships/ctrlProp" Target="../ctrlProps/ctrlProp115.xml"/><Relationship Id="rId70" Type="http://schemas.openxmlformats.org/officeDocument/2006/relationships/ctrlProp" Target="../ctrlProps/ctrlProp131.xml"/><Relationship Id="rId75" Type="http://schemas.openxmlformats.org/officeDocument/2006/relationships/ctrlProp" Target="../ctrlProps/ctrlProp136.xml"/><Relationship Id="rId91" Type="http://schemas.openxmlformats.org/officeDocument/2006/relationships/ctrlProp" Target="../ctrlProps/ctrlProp152.xml"/><Relationship Id="rId96" Type="http://schemas.openxmlformats.org/officeDocument/2006/relationships/ctrlProp" Target="../ctrlProps/ctrlProp15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49" Type="http://schemas.openxmlformats.org/officeDocument/2006/relationships/ctrlProp" Target="../ctrlProps/ctrlProp110.xml"/><Relationship Id="rId57" Type="http://schemas.openxmlformats.org/officeDocument/2006/relationships/ctrlProp" Target="../ctrlProps/ctrlProp118.xml"/><Relationship Id="rId106" Type="http://schemas.openxmlformats.org/officeDocument/2006/relationships/ctrlProp" Target="../ctrlProps/ctrlProp167.xml"/><Relationship Id="rId10" Type="http://schemas.openxmlformats.org/officeDocument/2006/relationships/ctrlProp" Target="../ctrlProps/ctrlProp71.xml"/><Relationship Id="rId31" Type="http://schemas.openxmlformats.org/officeDocument/2006/relationships/ctrlProp" Target="../ctrlProps/ctrlProp92.xml"/><Relationship Id="rId44" Type="http://schemas.openxmlformats.org/officeDocument/2006/relationships/ctrlProp" Target="../ctrlProps/ctrlProp105.xml"/><Relationship Id="rId52" Type="http://schemas.openxmlformats.org/officeDocument/2006/relationships/ctrlProp" Target="../ctrlProps/ctrlProp113.xml"/><Relationship Id="rId60" Type="http://schemas.openxmlformats.org/officeDocument/2006/relationships/ctrlProp" Target="../ctrlProps/ctrlProp121.xml"/><Relationship Id="rId65" Type="http://schemas.openxmlformats.org/officeDocument/2006/relationships/ctrlProp" Target="../ctrlProps/ctrlProp126.xml"/><Relationship Id="rId73" Type="http://schemas.openxmlformats.org/officeDocument/2006/relationships/ctrlProp" Target="../ctrlProps/ctrlProp134.xml"/><Relationship Id="rId78" Type="http://schemas.openxmlformats.org/officeDocument/2006/relationships/ctrlProp" Target="../ctrlProps/ctrlProp139.xml"/><Relationship Id="rId81" Type="http://schemas.openxmlformats.org/officeDocument/2006/relationships/ctrlProp" Target="../ctrlProps/ctrlProp142.xml"/><Relationship Id="rId86" Type="http://schemas.openxmlformats.org/officeDocument/2006/relationships/ctrlProp" Target="../ctrlProps/ctrlProp147.xml"/><Relationship Id="rId94" Type="http://schemas.openxmlformats.org/officeDocument/2006/relationships/ctrlProp" Target="../ctrlProps/ctrlProp155.xml"/><Relationship Id="rId99" Type="http://schemas.openxmlformats.org/officeDocument/2006/relationships/ctrlProp" Target="../ctrlProps/ctrlProp160.xml"/><Relationship Id="rId101" Type="http://schemas.openxmlformats.org/officeDocument/2006/relationships/ctrlProp" Target="../ctrlProps/ctrlProp16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39" Type="http://schemas.openxmlformats.org/officeDocument/2006/relationships/ctrlProp" Target="../ctrlProps/ctrlProp100.xml"/><Relationship Id="rId109" Type="http://schemas.openxmlformats.org/officeDocument/2006/relationships/ctrlProp" Target="../ctrlProps/ctrlProp170.xml"/><Relationship Id="rId34" Type="http://schemas.openxmlformats.org/officeDocument/2006/relationships/ctrlProp" Target="../ctrlProps/ctrlProp95.xml"/><Relationship Id="rId50" Type="http://schemas.openxmlformats.org/officeDocument/2006/relationships/ctrlProp" Target="../ctrlProps/ctrlProp111.xml"/><Relationship Id="rId55" Type="http://schemas.openxmlformats.org/officeDocument/2006/relationships/ctrlProp" Target="../ctrlProps/ctrlProp116.xml"/><Relationship Id="rId76" Type="http://schemas.openxmlformats.org/officeDocument/2006/relationships/ctrlProp" Target="../ctrlProps/ctrlProp137.xml"/><Relationship Id="rId97" Type="http://schemas.openxmlformats.org/officeDocument/2006/relationships/ctrlProp" Target="../ctrlProps/ctrlProp158.xml"/><Relationship Id="rId104" Type="http://schemas.openxmlformats.org/officeDocument/2006/relationships/ctrlProp" Target="../ctrlProps/ctrlProp165.xml"/><Relationship Id="rId7" Type="http://schemas.openxmlformats.org/officeDocument/2006/relationships/ctrlProp" Target="../ctrlProps/ctrlProp68.xml"/><Relationship Id="rId71" Type="http://schemas.openxmlformats.org/officeDocument/2006/relationships/ctrlProp" Target="../ctrlProps/ctrlProp132.xml"/><Relationship Id="rId92" Type="http://schemas.openxmlformats.org/officeDocument/2006/relationships/ctrlProp" Target="../ctrlProps/ctrlProp15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90.xml"/><Relationship Id="rId24" Type="http://schemas.openxmlformats.org/officeDocument/2006/relationships/ctrlProp" Target="../ctrlProps/ctrlProp85.xml"/><Relationship Id="rId40" Type="http://schemas.openxmlformats.org/officeDocument/2006/relationships/ctrlProp" Target="../ctrlProps/ctrlProp101.xml"/><Relationship Id="rId45" Type="http://schemas.openxmlformats.org/officeDocument/2006/relationships/ctrlProp" Target="../ctrlProps/ctrlProp106.xml"/><Relationship Id="rId66" Type="http://schemas.openxmlformats.org/officeDocument/2006/relationships/ctrlProp" Target="../ctrlProps/ctrlProp127.xml"/><Relationship Id="rId87" Type="http://schemas.openxmlformats.org/officeDocument/2006/relationships/ctrlProp" Target="../ctrlProps/ctrlProp148.xml"/><Relationship Id="rId110" Type="http://schemas.openxmlformats.org/officeDocument/2006/relationships/ctrlProp" Target="../ctrlProps/ctrlProp171.xml"/><Relationship Id="rId61" Type="http://schemas.openxmlformats.org/officeDocument/2006/relationships/ctrlProp" Target="../ctrlProps/ctrlProp122.xml"/><Relationship Id="rId82" Type="http://schemas.openxmlformats.org/officeDocument/2006/relationships/ctrlProp" Target="../ctrlProps/ctrlProp143.xml"/><Relationship Id="rId19" Type="http://schemas.openxmlformats.org/officeDocument/2006/relationships/ctrlProp" Target="../ctrlProps/ctrlProp80.xml"/><Relationship Id="rId14" Type="http://schemas.openxmlformats.org/officeDocument/2006/relationships/ctrlProp" Target="../ctrlProps/ctrlProp75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56" Type="http://schemas.openxmlformats.org/officeDocument/2006/relationships/ctrlProp" Target="../ctrlProps/ctrlProp117.xml"/><Relationship Id="rId77" Type="http://schemas.openxmlformats.org/officeDocument/2006/relationships/ctrlProp" Target="../ctrlProps/ctrlProp138.xml"/><Relationship Id="rId100" Type="http://schemas.openxmlformats.org/officeDocument/2006/relationships/ctrlProp" Target="../ctrlProps/ctrlProp161.xml"/><Relationship Id="rId105" Type="http://schemas.openxmlformats.org/officeDocument/2006/relationships/ctrlProp" Target="../ctrlProps/ctrlProp166.xml"/><Relationship Id="rId8" Type="http://schemas.openxmlformats.org/officeDocument/2006/relationships/ctrlProp" Target="../ctrlProps/ctrlProp69.xml"/><Relationship Id="rId51" Type="http://schemas.openxmlformats.org/officeDocument/2006/relationships/ctrlProp" Target="../ctrlProps/ctrlProp112.xml"/><Relationship Id="rId72" Type="http://schemas.openxmlformats.org/officeDocument/2006/relationships/ctrlProp" Target="../ctrlProps/ctrlProp133.xml"/><Relationship Id="rId93" Type="http://schemas.openxmlformats.org/officeDocument/2006/relationships/ctrlProp" Target="../ctrlProps/ctrlProp154.xml"/><Relationship Id="rId98" Type="http://schemas.openxmlformats.org/officeDocument/2006/relationships/ctrlProp" Target="../ctrlProps/ctrlProp159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86.xml"/><Relationship Id="rId46" Type="http://schemas.openxmlformats.org/officeDocument/2006/relationships/ctrlProp" Target="../ctrlProps/ctrlProp107.xml"/><Relationship Id="rId67" Type="http://schemas.openxmlformats.org/officeDocument/2006/relationships/ctrlProp" Target="../ctrlProps/ctrlProp128.xml"/><Relationship Id="rId20" Type="http://schemas.openxmlformats.org/officeDocument/2006/relationships/ctrlProp" Target="../ctrlProps/ctrlProp81.xml"/><Relationship Id="rId41" Type="http://schemas.openxmlformats.org/officeDocument/2006/relationships/ctrlProp" Target="../ctrlProps/ctrlProp102.xml"/><Relationship Id="rId62" Type="http://schemas.openxmlformats.org/officeDocument/2006/relationships/ctrlProp" Target="../ctrlProps/ctrlProp123.xml"/><Relationship Id="rId83" Type="http://schemas.openxmlformats.org/officeDocument/2006/relationships/ctrlProp" Target="../ctrlProps/ctrlProp144.xml"/><Relationship Id="rId88" Type="http://schemas.openxmlformats.org/officeDocument/2006/relationships/ctrlProp" Target="../ctrlProps/ctrlProp149.xml"/><Relationship Id="rId111" Type="http://schemas.openxmlformats.org/officeDocument/2006/relationships/ctrlProp" Target="../ctrlProps/ctrlProp17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showGridLines="0" showRowColHeaders="0" view="pageBreakPreview" zoomScaleNormal="100" zoomScaleSheetLayoutView="100" workbookViewId="0">
      <selection activeCell="A5" sqref="A5:E9"/>
    </sheetView>
  </sheetViews>
  <sheetFormatPr defaultRowHeight="18.75" x14ac:dyDescent="0.4"/>
  <cols>
    <col min="1" max="1" width="16.5" customWidth="1"/>
    <col min="2" max="2" width="19.5" customWidth="1"/>
    <col min="3" max="3" width="1.375" customWidth="1"/>
    <col min="4" max="4" width="3.625" customWidth="1"/>
    <col min="5" max="5" width="7.625" customWidth="1"/>
    <col min="6" max="6" width="3.625" customWidth="1"/>
    <col min="7" max="7" width="10.75" customWidth="1"/>
    <col min="8" max="8" width="6.75" customWidth="1"/>
    <col min="9" max="9" width="3.25" customWidth="1"/>
    <col min="10" max="10" width="6.75" customWidth="1"/>
    <col min="11" max="11" width="16.75" customWidth="1"/>
  </cols>
  <sheetData>
    <row r="1" spans="1:11" ht="30.75" customHeight="1" x14ac:dyDescent="0.4">
      <c r="A1" s="82" t="s">
        <v>50</v>
      </c>
      <c r="B1" s="82"/>
      <c r="C1" s="82"/>
      <c r="D1" s="81" t="s">
        <v>41</v>
      </c>
      <c r="E1" s="81"/>
      <c r="F1" s="81"/>
      <c r="G1" s="81"/>
      <c r="H1" s="81"/>
      <c r="I1" s="81"/>
      <c r="J1" s="81"/>
      <c r="K1" s="81"/>
    </row>
    <row r="2" spans="1:11" ht="17.25" customHeight="1" x14ac:dyDescent="0.4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27" customHeight="1" x14ac:dyDescent="0.4">
      <c r="A3" s="46"/>
      <c r="B3" s="46"/>
      <c r="C3" s="46"/>
      <c r="D3" s="46"/>
      <c r="E3" s="46"/>
      <c r="G3" s="46"/>
      <c r="H3" s="46"/>
      <c r="I3" s="46"/>
      <c r="J3" s="46"/>
      <c r="K3" s="46"/>
    </row>
    <row r="4" spans="1:11" ht="27" customHeight="1" x14ac:dyDescent="0.4">
      <c r="A4" s="5" t="s">
        <v>42</v>
      </c>
    </row>
    <row r="5" spans="1:11" ht="8.25" customHeight="1" x14ac:dyDescent="0.4">
      <c r="A5" s="83" t="s">
        <v>48</v>
      </c>
      <c r="B5" s="84"/>
      <c r="C5" s="84"/>
      <c r="D5" s="84"/>
      <c r="E5" s="85"/>
      <c r="F5" s="90"/>
      <c r="G5" s="91"/>
      <c r="H5" s="90"/>
      <c r="I5" s="92"/>
      <c r="J5" s="91"/>
      <c r="K5" s="13"/>
    </row>
    <row r="6" spans="1:11" ht="12" customHeight="1" x14ac:dyDescent="0.4">
      <c r="A6" s="84"/>
      <c r="B6" s="84"/>
      <c r="C6" s="84"/>
      <c r="D6" s="84"/>
      <c r="E6" s="85"/>
      <c r="F6" s="98" t="s">
        <v>33</v>
      </c>
      <c r="G6" s="99"/>
      <c r="H6" s="48" t="s">
        <v>34</v>
      </c>
      <c r="I6" s="49"/>
      <c r="J6" s="50"/>
      <c r="K6" s="18" t="s">
        <v>37</v>
      </c>
    </row>
    <row r="7" spans="1:11" ht="12" customHeight="1" x14ac:dyDescent="0.4">
      <c r="A7" s="84"/>
      <c r="B7" s="84"/>
      <c r="C7" s="84"/>
      <c r="D7" s="84"/>
      <c r="E7" s="85"/>
      <c r="F7" s="98" t="s">
        <v>32</v>
      </c>
      <c r="G7" s="99"/>
      <c r="H7" s="48" t="s">
        <v>35</v>
      </c>
      <c r="I7" s="49"/>
      <c r="J7" s="50"/>
      <c r="K7" s="18" t="s">
        <v>38</v>
      </c>
    </row>
    <row r="8" spans="1:11" ht="12" customHeight="1" x14ac:dyDescent="0.4">
      <c r="A8" s="84"/>
      <c r="B8" s="84"/>
      <c r="C8" s="84"/>
      <c r="D8" s="84"/>
      <c r="E8" s="85"/>
      <c r="F8" s="45" t="s">
        <v>21</v>
      </c>
      <c r="G8" s="45"/>
      <c r="H8" s="45" t="s">
        <v>36</v>
      </c>
      <c r="I8" s="45"/>
      <c r="J8" s="45"/>
      <c r="K8" s="17" t="s">
        <v>39</v>
      </c>
    </row>
    <row r="9" spans="1:11" ht="35.25" customHeight="1" x14ac:dyDescent="0.4">
      <c r="A9" s="84"/>
      <c r="B9" s="84"/>
      <c r="C9" s="84"/>
      <c r="D9" s="84"/>
      <c r="E9" s="85"/>
      <c r="F9" s="47"/>
      <c r="G9" s="47"/>
      <c r="H9" s="97"/>
      <c r="I9" s="97"/>
      <c r="J9" s="97"/>
      <c r="K9" s="41"/>
    </row>
    <row r="10" spans="1:11" ht="30" customHeight="1" x14ac:dyDescent="0.4">
      <c r="A10" s="5" t="s">
        <v>43</v>
      </c>
      <c r="D10" s="86" t="s">
        <v>45</v>
      </c>
      <c r="E10" s="87"/>
      <c r="F10" s="87"/>
      <c r="G10" s="87"/>
      <c r="H10" s="87"/>
      <c r="I10" s="87"/>
      <c r="J10" s="87"/>
      <c r="K10" s="87"/>
    </row>
    <row r="11" spans="1:11" ht="3" customHeight="1" x14ac:dyDescent="0.4">
      <c r="A11" s="14"/>
      <c r="B11" s="95"/>
      <c r="C11" s="96"/>
      <c r="D11" s="51" t="s">
        <v>40</v>
      </c>
      <c r="E11" s="51"/>
      <c r="F11" s="51"/>
      <c r="G11" s="51"/>
      <c r="H11" s="88" t="s">
        <v>28</v>
      </c>
      <c r="I11" s="88"/>
      <c r="J11" s="88"/>
      <c r="K11" s="15"/>
    </row>
    <row r="12" spans="1:11" ht="12" customHeight="1" x14ac:dyDescent="0.4">
      <c r="A12" s="16" t="s">
        <v>24</v>
      </c>
      <c r="B12" s="93" t="s">
        <v>26</v>
      </c>
      <c r="C12" s="94"/>
      <c r="D12" s="51"/>
      <c r="E12" s="51"/>
      <c r="F12" s="51"/>
      <c r="G12" s="51"/>
      <c r="H12" s="89" t="s">
        <v>29</v>
      </c>
      <c r="I12" s="89"/>
      <c r="J12" s="89"/>
      <c r="K12" s="18" t="s">
        <v>31</v>
      </c>
    </row>
    <row r="13" spans="1:11" ht="12" customHeight="1" x14ac:dyDescent="0.4">
      <c r="A13" s="16" t="s">
        <v>25</v>
      </c>
      <c r="B13" s="93" t="s">
        <v>27</v>
      </c>
      <c r="C13" s="94"/>
      <c r="D13" s="51"/>
      <c r="E13" s="51"/>
      <c r="F13" s="51"/>
      <c r="G13" s="51"/>
      <c r="H13" s="89" t="s">
        <v>30</v>
      </c>
      <c r="I13" s="89"/>
      <c r="J13" s="89"/>
      <c r="K13" s="18" t="s">
        <v>22</v>
      </c>
    </row>
    <row r="14" spans="1:11" ht="10.5" customHeight="1" x14ac:dyDescent="0.4">
      <c r="A14" s="17"/>
      <c r="B14" s="58" t="s">
        <v>21</v>
      </c>
      <c r="C14" s="58"/>
      <c r="D14" s="51"/>
      <c r="E14" s="51"/>
      <c r="F14" s="51"/>
      <c r="G14" s="51"/>
      <c r="H14" s="45" t="s">
        <v>28</v>
      </c>
      <c r="I14" s="45"/>
      <c r="J14" s="45"/>
      <c r="K14" s="17" t="s">
        <v>23</v>
      </c>
    </row>
    <row r="15" spans="1:11" ht="13.5" customHeight="1" x14ac:dyDescent="0.4">
      <c r="A15" s="67"/>
      <c r="B15" s="68"/>
      <c r="C15" s="69"/>
      <c r="D15" s="22"/>
      <c r="E15" s="23" t="s">
        <v>1</v>
      </c>
      <c r="F15" s="23"/>
      <c r="G15" s="23" t="s">
        <v>2</v>
      </c>
      <c r="H15" s="70"/>
      <c r="I15" s="71"/>
      <c r="J15" s="72"/>
      <c r="K15" s="73"/>
    </row>
    <row r="16" spans="1:11" ht="13.5" customHeight="1" x14ac:dyDescent="0.4">
      <c r="A16" s="53"/>
      <c r="B16" s="56"/>
      <c r="C16" s="57"/>
      <c r="D16" s="24"/>
      <c r="E16" s="25" t="s">
        <v>3</v>
      </c>
      <c r="F16" s="25"/>
      <c r="G16" s="25" t="s">
        <v>4</v>
      </c>
      <c r="H16" s="62"/>
      <c r="I16" s="63"/>
      <c r="J16" s="64"/>
      <c r="K16" s="74"/>
    </row>
    <row r="17" spans="1:11" ht="13.5" customHeight="1" x14ac:dyDescent="0.4">
      <c r="A17" s="52"/>
      <c r="B17" s="54"/>
      <c r="C17" s="55"/>
      <c r="D17" s="26"/>
      <c r="E17" s="27" t="s">
        <v>1</v>
      </c>
      <c r="F17" s="27"/>
      <c r="G17" s="28" t="s">
        <v>2</v>
      </c>
      <c r="H17" s="59"/>
      <c r="I17" s="60"/>
      <c r="J17" s="61"/>
      <c r="K17" s="80"/>
    </row>
    <row r="18" spans="1:11" ht="13.5" customHeight="1" x14ac:dyDescent="0.4">
      <c r="A18" s="53"/>
      <c r="B18" s="56"/>
      <c r="C18" s="57"/>
      <c r="D18" s="29"/>
      <c r="E18" s="25" t="s">
        <v>3</v>
      </c>
      <c r="F18" s="25"/>
      <c r="G18" s="30" t="s">
        <v>4</v>
      </c>
      <c r="H18" s="62"/>
      <c r="I18" s="63"/>
      <c r="J18" s="64"/>
      <c r="K18" s="74"/>
    </row>
    <row r="19" spans="1:11" ht="13.5" customHeight="1" x14ac:dyDescent="0.4">
      <c r="A19" s="52"/>
      <c r="B19" s="54"/>
      <c r="C19" s="55"/>
      <c r="D19" s="26"/>
      <c r="E19" s="27" t="s">
        <v>1</v>
      </c>
      <c r="F19" s="27"/>
      <c r="G19" s="28" t="s">
        <v>2</v>
      </c>
      <c r="H19" s="59"/>
      <c r="I19" s="60"/>
      <c r="J19" s="61"/>
      <c r="K19" s="80"/>
    </row>
    <row r="20" spans="1:11" ht="13.5" customHeight="1" x14ac:dyDescent="0.4">
      <c r="A20" s="53"/>
      <c r="B20" s="56"/>
      <c r="C20" s="57"/>
      <c r="D20" s="29"/>
      <c r="E20" s="25" t="s">
        <v>3</v>
      </c>
      <c r="F20" s="25"/>
      <c r="G20" s="30" t="s">
        <v>4</v>
      </c>
      <c r="H20" s="62"/>
      <c r="I20" s="63"/>
      <c r="J20" s="64"/>
      <c r="K20" s="74"/>
    </row>
    <row r="21" spans="1:11" ht="13.5" customHeight="1" x14ac:dyDescent="0.4">
      <c r="A21" s="52"/>
      <c r="B21" s="54"/>
      <c r="C21" s="55"/>
      <c r="D21" s="26"/>
      <c r="E21" s="27" t="s">
        <v>1</v>
      </c>
      <c r="F21" s="27"/>
      <c r="G21" s="28" t="s">
        <v>2</v>
      </c>
      <c r="H21" s="59"/>
      <c r="I21" s="60"/>
      <c r="J21" s="61"/>
      <c r="K21" s="80"/>
    </row>
    <row r="22" spans="1:11" ht="13.5" customHeight="1" x14ac:dyDescent="0.4">
      <c r="A22" s="53"/>
      <c r="B22" s="56"/>
      <c r="C22" s="57"/>
      <c r="D22" s="29"/>
      <c r="E22" s="25" t="s">
        <v>3</v>
      </c>
      <c r="F22" s="25"/>
      <c r="G22" s="30" t="s">
        <v>4</v>
      </c>
      <c r="H22" s="62"/>
      <c r="I22" s="63"/>
      <c r="J22" s="64"/>
      <c r="K22" s="74"/>
    </row>
    <row r="23" spans="1:11" ht="13.5" customHeight="1" x14ac:dyDescent="0.4">
      <c r="A23" s="52"/>
      <c r="B23" s="54"/>
      <c r="C23" s="55"/>
      <c r="D23" s="26"/>
      <c r="E23" s="27" t="s">
        <v>1</v>
      </c>
      <c r="F23" s="27"/>
      <c r="G23" s="28" t="s">
        <v>2</v>
      </c>
      <c r="H23" s="59"/>
      <c r="I23" s="60"/>
      <c r="J23" s="61"/>
      <c r="K23" s="80"/>
    </row>
    <row r="24" spans="1:11" ht="13.5" customHeight="1" x14ac:dyDescent="0.4">
      <c r="A24" s="53"/>
      <c r="B24" s="56"/>
      <c r="C24" s="57"/>
      <c r="D24" s="29"/>
      <c r="E24" s="25" t="s">
        <v>3</v>
      </c>
      <c r="F24" s="25"/>
      <c r="G24" s="30" t="s">
        <v>4</v>
      </c>
      <c r="H24" s="62"/>
      <c r="I24" s="63"/>
      <c r="J24" s="64"/>
      <c r="K24" s="74"/>
    </row>
    <row r="25" spans="1:11" ht="13.5" customHeight="1" x14ac:dyDescent="0.4">
      <c r="A25" s="52"/>
      <c r="B25" s="54"/>
      <c r="C25" s="55"/>
      <c r="D25" s="26"/>
      <c r="E25" s="27" t="s">
        <v>1</v>
      </c>
      <c r="F25" s="27"/>
      <c r="G25" s="28" t="s">
        <v>2</v>
      </c>
      <c r="H25" s="59"/>
      <c r="I25" s="60"/>
      <c r="J25" s="61"/>
      <c r="K25" s="80"/>
    </row>
    <row r="26" spans="1:11" ht="13.5" customHeight="1" x14ac:dyDescent="0.4">
      <c r="A26" s="53"/>
      <c r="B26" s="56"/>
      <c r="C26" s="57"/>
      <c r="D26" s="29"/>
      <c r="E26" s="25" t="s">
        <v>3</v>
      </c>
      <c r="F26" s="25"/>
      <c r="G26" s="30" t="s">
        <v>4</v>
      </c>
      <c r="H26" s="62"/>
      <c r="I26" s="63"/>
      <c r="J26" s="64"/>
      <c r="K26" s="74"/>
    </row>
    <row r="27" spans="1:11" ht="13.5" customHeight="1" x14ac:dyDescent="0.4">
      <c r="A27" s="52"/>
      <c r="B27" s="54"/>
      <c r="C27" s="55"/>
      <c r="D27" s="26"/>
      <c r="E27" s="27" t="s">
        <v>1</v>
      </c>
      <c r="F27" s="27"/>
      <c r="G27" s="28" t="s">
        <v>2</v>
      </c>
      <c r="H27" s="59"/>
      <c r="I27" s="60"/>
      <c r="J27" s="61"/>
      <c r="K27" s="80"/>
    </row>
    <row r="28" spans="1:11" ht="13.5" customHeight="1" x14ac:dyDescent="0.4">
      <c r="A28" s="53"/>
      <c r="B28" s="56"/>
      <c r="C28" s="57"/>
      <c r="D28" s="29"/>
      <c r="E28" s="25" t="s">
        <v>3</v>
      </c>
      <c r="F28" s="25"/>
      <c r="G28" s="30" t="s">
        <v>4</v>
      </c>
      <c r="H28" s="62"/>
      <c r="I28" s="63"/>
      <c r="J28" s="64"/>
      <c r="K28" s="74"/>
    </row>
    <row r="29" spans="1:11" ht="13.5" customHeight="1" x14ac:dyDescent="0.4">
      <c r="A29" s="101"/>
      <c r="B29" s="102"/>
      <c r="C29" s="103"/>
      <c r="D29" s="31"/>
      <c r="E29" s="32" t="s">
        <v>1</v>
      </c>
      <c r="F29" s="32"/>
      <c r="G29" s="33" t="s">
        <v>2</v>
      </c>
      <c r="H29" s="77"/>
      <c r="I29" s="78"/>
      <c r="J29" s="79"/>
      <c r="K29" s="100"/>
    </row>
    <row r="30" spans="1:11" ht="13.5" customHeight="1" x14ac:dyDescent="0.4">
      <c r="A30" s="101"/>
      <c r="B30" s="102"/>
      <c r="C30" s="103"/>
      <c r="D30" s="31"/>
      <c r="E30" s="32" t="s">
        <v>3</v>
      </c>
      <c r="F30" s="32"/>
      <c r="G30" s="33" t="s">
        <v>4</v>
      </c>
      <c r="H30" s="77"/>
      <c r="I30" s="78"/>
      <c r="J30" s="79"/>
      <c r="K30" s="100"/>
    </row>
    <row r="31" spans="1:11" ht="13.5" customHeight="1" x14ac:dyDescent="0.4">
      <c r="A31" s="101"/>
      <c r="B31" s="102"/>
      <c r="C31" s="103"/>
      <c r="D31" s="34"/>
      <c r="E31" s="32" t="s">
        <v>1</v>
      </c>
      <c r="F31" s="32"/>
      <c r="G31" s="32" t="s">
        <v>2</v>
      </c>
      <c r="H31" s="77"/>
      <c r="I31" s="78"/>
      <c r="J31" s="79"/>
      <c r="K31" s="100"/>
    </row>
    <row r="32" spans="1:11" ht="13.5" customHeight="1" x14ac:dyDescent="0.4">
      <c r="A32" s="101"/>
      <c r="B32" s="102"/>
      <c r="C32" s="103"/>
      <c r="D32" s="34"/>
      <c r="E32" s="32" t="s">
        <v>3</v>
      </c>
      <c r="F32" s="32"/>
      <c r="G32" s="32" t="s">
        <v>4</v>
      </c>
      <c r="H32" s="77"/>
      <c r="I32" s="78"/>
      <c r="J32" s="79"/>
      <c r="K32" s="100"/>
    </row>
    <row r="33" spans="1:11" ht="13.5" customHeight="1" x14ac:dyDescent="0.4">
      <c r="A33" s="52"/>
      <c r="B33" s="54"/>
      <c r="C33" s="55"/>
      <c r="D33" s="26"/>
      <c r="E33" s="27" t="s">
        <v>1</v>
      </c>
      <c r="F33" s="27"/>
      <c r="G33" s="28" t="s">
        <v>2</v>
      </c>
      <c r="H33" s="59"/>
      <c r="I33" s="60"/>
      <c r="J33" s="61"/>
      <c r="K33" s="80"/>
    </row>
    <row r="34" spans="1:11" ht="13.5" customHeight="1" x14ac:dyDescent="0.4">
      <c r="A34" s="53"/>
      <c r="B34" s="56"/>
      <c r="C34" s="57"/>
      <c r="D34" s="29"/>
      <c r="E34" s="25" t="s">
        <v>3</v>
      </c>
      <c r="F34" s="25"/>
      <c r="G34" s="30" t="s">
        <v>4</v>
      </c>
      <c r="H34" s="62"/>
      <c r="I34" s="63"/>
      <c r="J34" s="64"/>
      <c r="K34" s="74"/>
    </row>
    <row r="35" spans="1:11" ht="13.5" customHeight="1" x14ac:dyDescent="0.4">
      <c r="A35" s="52"/>
      <c r="B35" s="54"/>
      <c r="C35" s="55"/>
      <c r="D35" s="26"/>
      <c r="E35" s="27" t="s">
        <v>1</v>
      </c>
      <c r="F35" s="27"/>
      <c r="G35" s="28" t="s">
        <v>2</v>
      </c>
      <c r="H35" s="59"/>
      <c r="I35" s="60"/>
      <c r="J35" s="61"/>
      <c r="K35" s="80"/>
    </row>
    <row r="36" spans="1:11" ht="13.5" customHeight="1" x14ac:dyDescent="0.4">
      <c r="A36" s="53"/>
      <c r="B36" s="56"/>
      <c r="C36" s="57"/>
      <c r="D36" s="29"/>
      <c r="E36" s="25" t="s">
        <v>3</v>
      </c>
      <c r="F36" s="25"/>
      <c r="G36" s="30" t="s">
        <v>4</v>
      </c>
      <c r="H36" s="62"/>
      <c r="I36" s="63"/>
      <c r="J36" s="64"/>
      <c r="K36" s="74"/>
    </row>
    <row r="37" spans="1:11" ht="13.5" customHeight="1" x14ac:dyDescent="0.4">
      <c r="A37" s="52"/>
      <c r="B37" s="54"/>
      <c r="C37" s="55"/>
      <c r="D37" s="26"/>
      <c r="E37" s="27" t="s">
        <v>1</v>
      </c>
      <c r="F37" s="27"/>
      <c r="G37" s="28" t="s">
        <v>2</v>
      </c>
      <c r="H37" s="59"/>
      <c r="I37" s="60"/>
      <c r="J37" s="61"/>
      <c r="K37" s="80"/>
    </row>
    <row r="38" spans="1:11" ht="13.5" customHeight="1" x14ac:dyDescent="0.4">
      <c r="A38" s="53"/>
      <c r="B38" s="56"/>
      <c r="C38" s="57"/>
      <c r="D38" s="29"/>
      <c r="E38" s="25" t="s">
        <v>3</v>
      </c>
      <c r="F38" s="25"/>
      <c r="G38" s="30" t="s">
        <v>4</v>
      </c>
      <c r="H38" s="62"/>
      <c r="I38" s="63"/>
      <c r="J38" s="64"/>
      <c r="K38" s="74"/>
    </row>
    <row r="39" spans="1:11" ht="13.5" customHeight="1" x14ac:dyDescent="0.4">
      <c r="A39" s="52"/>
      <c r="B39" s="54"/>
      <c r="C39" s="55"/>
      <c r="D39" s="26"/>
      <c r="E39" s="27" t="s">
        <v>1</v>
      </c>
      <c r="F39" s="27"/>
      <c r="G39" s="28" t="s">
        <v>2</v>
      </c>
      <c r="H39" s="59"/>
      <c r="I39" s="60"/>
      <c r="J39" s="61"/>
      <c r="K39" s="80"/>
    </row>
    <row r="40" spans="1:11" ht="13.5" customHeight="1" x14ac:dyDescent="0.4">
      <c r="A40" s="53"/>
      <c r="B40" s="56"/>
      <c r="C40" s="57"/>
      <c r="D40" s="29"/>
      <c r="E40" s="25" t="s">
        <v>3</v>
      </c>
      <c r="F40" s="25"/>
      <c r="G40" s="30" t="s">
        <v>4</v>
      </c>
      <c r="H40" s="62"/>
      <c r="I40" s="63"/>
      <c r="J40" s="64"/>
      <c r="K40" s="74"/>
    </row>
    <row r="41" spans="1:11" ht="13.5" customHeight="1" x14ac:dyDescent="0.4">
      <c r="A41" s="52"/>
      <c r="B41" s="54"/>
      <c r="C41" s="55"/>
      <c r="D41" s="26"/>
      <c r="E41" s="27" t="s">
        <v>1</v>
      </c>
      <c r="F41" s="27"/>
      <c r="G41" s="28" t="s">
        <v>2</v>
      </c>
      <c r="H41" s="59"/>
      <c r="I41" s="60"/>
      <c r="J41" s="61"/>
      <c r="K41" s="80"/>
    </row>
    <row r="42" spans="1:11" ht="13.5" customHeight="1" x14ac:dyDescent="0.4">
      <c r="A42" s="53"/>
      <c r="B42" s="56"/>
      <c r="C42" s="57"/>
      <c r="D42" s="29"/>
      <c r="E42" s="25" t="s">
        <v>3</v>
      </c>
      <c r="F42" s="25"/>
      <c r="G42" s="30" t="s">
        <v>4</v>
      </c>
      <c r="H42" s="62"/>
      <c r="I42" s="63"/>
      <c r="J42" s="64"/>
      <c r="K42" s="74"/>
    </row>
    <row r="43" spans="1:11" ht="13.5" customHeight="1" x14ac:dyDescent="0.4">
      <c r="A43" s="52"/>
      <c r="B43" s="54"/>
      <c r="C43" s="55"/>
      <c r="D43" s="26"/>
      <c r="E43" s="27" t="s">
        <v>1</v>
      </c>
      <c r="F43" s="27"/>
      <c r="G43" s="28" t="s">
        <v>2</v>
      </c>
      <c r="H43" s="59"/>
      <c r="I43" s="60"/>
      <c r="J43" s="61"/>
      <c r="K43" s="80"/>
    </row>
    <row r="44" spans="1:11" ht="13.5" customHeight="1" x14ac:dyDescent="0.4">
      <c r="A44" s="53"/>
      <c r="B44" s="56"/>
      <c r="C44" s="57"/>
      <c r="D44" s="29"/>
      <c r="E44" s="25" t="s">
        <v>3</v>
      </c>
      <c r="F44" s="25"/>
      <c r="G44" s="30" t="s">
        <v>4</v>
      </c>
      <c r="H44" s="62"/>
      <c r="I44" s="63"/>
      <c r="J44" s="64"/>
      <c r="K44" s="74"/>
    </row>
    <row r="45" spans="1:11" ht="13.5" customHeight="1" x14ac:dyDescent="0.4">
      <c r="A45" s="52"/>
      <c r="B45" s="54"/>
      <c r="C45" s="55"/>
      <c r="D45" s="26"/>
      <c r="E45" s="27" t="s">
        <v>1</v>
      </c>
      <c r="F45" s="27"/>
      <c r="G45" s="28" t="s">
        <v>2</v>
      </c>
      <c r="H45" s="59"/>
      <c r="I45" s="60"/>
      <c r="J45" s="61"/>
      <c r="K45" s="80">
        <v>0</v>
      </c>
    </row>
    <row r="46" spans="1:11" ht="13.5" customHeight="1" x14ac:dyDescent="0.4">
      <c r="A46" s="104"/>
      <c r="B46" s="105"/>
      <c r="C46" s="106"/>
      <c r="D46" s="35"/>
      <c r="E46" s="36" t="s">
        <v>3</v>
      </c>
      <c r="F46" s="36"/>
      <c r="G46" s="37" t="s">
        <v>4</v>
      </c>
      <c r="H46" s="107"/>
      <c r="I46" s="108"/>
      <c r="J46" s="109"/>
      <c r="K46" s="110"/>
    </row>
    <row r="47" spans="1:11" ht="9.75" customHeight="1" x14ac:dyDescent="0.4">
      <c r="B47" s="2"/>
      <c r="C47" s="2"/>
      <c r="E47" s="3"/>
      <c r="F47" s="3"/>
      <c r="G47" s="3"/>
      <c r="H47" s="19"/>
      <c r="I47" s="19"/>
      <c r="J47" s="19"/>
      <c r="K47" s="20"/>
    </row>
    <row r="48" spans="1:11" ht="27" customHeight="1" x14ac:dyDescent="0.4">
      <c r="A48" s="44" t="s">
        <v>20</v>
      </c>
      <c r="B48" s="44"/>
      <c r="C48" s="44"/>
      <c r="D48" s="44"/>
      <c r="E48" s="44"/>
      <c r="F48" s="44"/>
      <c r="G48" s="44"/>
      <c r="H48" s="75">
        <f>SUM(H15:J46)+次葉!H64</f>
        <v>0</v>
      </c>
      <c r="I48" s="75"/>
      <c r="J48" s="75"/>
      <c r="K48" s="21">
        <f>SUM(K15:K46)+次葉!K64</f>
        <v>0</v>
      </c>
    </row>
    <row r="49" spans="1:11" ht="11.25" customHeight="1" x14ac:dyDescent="0.4">
      <c r="A49" s="2"/>
      <c r="B49" s="2"/>
      <c r="C49" s="2"/>
      <c r="D49" s="2"/>
      <c r="E49" s="2"/>
      <c r="F49" s="2"/>
      <c r="G49" s="2"/>
      <c r="H49" s="1"/>
      <c r="I49" s="1"/>
      <c r="J49" s="1"/>
    </row>
    <row r="50" spans="1:11" ht="27" customHeight="1" x14ac:dyDescent="0.4">
      <c r="A50" s="44" t="s">
        <v>19</v>
      </c>
      <c r="B50" s="44"/>
      <c r="C50" s="44"/>
      <c r="D50" s="44"/>
      <c r="E50" s="44"/>
      <c r="F50" s="4" t="s">
        <v>5</v>
      </c>
      <c r="G50" s="76">
        <f>IFERROR(H9+H48,"")</f>
        <v>0</v>
      </c>
      <c r="H50" s="76"/>
      <c r="I50" s="4" t="s">
        <v>6</v>
      </c>
      <c r="J50" s="76">
        <f>IFERROR(K9+K48,"")</f>
        <v>0</v>
      </c>
      <c r="K50" s="76"/>
    </row>
    <row r="51" spans="1:11" ht="7.5" customHeight="1" x14ac:dyDescent="0.4"/>
    <row r="52" spans="1:11" ht="23.25" customHeight="1" x14ac:dyDescent="0.4">
      <c r="A52" s="5" t="s">
        <v>44</v>
      </c>
    </row>
    <row r="53" spans="1:11" ht="24" customHeight="1" x14ac:dyDescent="0.35">
      <c r="A53" s="6" t="s">
        <v>7</v>
      </c>
      <c r="B53" s="38">
        <f>G50</f>
        <v>0</v>
      </c>
      <c r="D53" s="10" t="s">
        <v>5</v>
      </c>
    </row>
    <row r="54" spans="1:11" ht="24" customHeight="1" x14ac:dyDescent="0.35">
      <c r="A54" s="7" t="s">
        <v>8</v>
      </c>
      <c r="B54" s="40">
        <f>J50</f>
        <v>0</v>
      </c>
      <c r="D54" s="11" t="s">
        <v>6</v>
      </c>
    </row>
    <row r="55" spans="1:11" ht="24" customHeight="1" x14ac:dyDescent="0.35">
      <c r="A55" s="7" t="s">
        <v>9</v>
      </c>
      <c r="B55" s="40">
        <f>B53-B54</f>
        <v>0</v>
      </c>
      <c r="D55" s="11" t="s">
        <v>14</v>
      </c>
      <c r="G55" s="65" t="s">
        <v>47</v>
      </c>
      <c r="H55" s="66"/>
      <c r="I55" s="66"/>
      <c r="J55" s="66"/>
      <c r="K55" s="66"/>
    </row>
    <row r="56" spans="1:11" ht="24" customHeight="1" x14ac:dyDescent="0.35">
      <c r="A56" s="8" t="s">
        <v>10</v>
      </c>
      <c r="B56" s="39"/>
      <c r="D56" s="11" t="s">
        <v>15</v>
      </c>
      <c r="G56" s="66"/>
      <c r="H56" s="66"/>
      <c r="I56" s="66"/>
      <c r="J56" s="66"/>
      <c r="K56" s="66"/>
    </row>
    <row r="57" spans="1:11" ht="24" customHeight="1" x14ac:dyDescent="0.35">
      <c r="A57" s="8" t="s">
        <v>11</v>
      </c>
      <c r="B57" s="40" t="str">
        <f>IF(ROUNDDOWN(B56*0.05,0)=0,"",ROUNDDOWN(B56*0.05,0))</f>
        <v/>
      </c>
      <c r="D57" s="11" t="s">
        <v>16</v>
      </c>
      <c r="G57" s="66"/>
      <c r="H57" s="66"/>
      <c r="I57" s="66"/>
      <c r="J57" s="66"/>
      <c r="K57" s="66"/>
    </row>
    <row r="58" spans="1:11" ht="24" customHeight="1" x14ac:dyDescent="0.35">
      <c r="A58" s="7" t="s">
        <v>12</v>
      </c>
      <c r="B58" s="40">
        <f>IF(IF(B57&lt;100001,B57,100000)=0,"",IF(B57&lt;100001,B57,100000))</f>
        <v>100000</v>
      </c>
      <c r="D58" s="11" t="s">
        <v>17</v>
      </c>
      <c r="G58" s="66"/>
      <c r="H58" s="66"/>
      <c r="I58" s="66"/>
      <c r="J58" s="66"/>
      <c r="K58" s="66"/>
    </row>
    <row r="59" spans="1:11" ht="24" customHeight="1" x14ac:dyDescent="0.35">
      <c r="A59" s="9" t="s">
        <v>13</v>
      </c>
      <c r="B59" s="42">
        <f>IF(B55-B58&lt;0,0,IF(B55-B58&gt;2000000,2000000,B55-B58))</f>
        <v>0</v>
      </c>
      <c r="D59" s="12" t="s">
        <v>18</v>
      </c>
      <c r="G59" s="65" t="s">
        <v>46</v>
      </c>
      <c r="H59" s="66"/>
      <c r="I59" s="66"/>
      <c r="J59" s="66"/>
      <c r="K59" s="66"/>
    </row>
  </sheetData>
  <mergeCells count="97">
    <mergeCell ref="A45:A46"/>
    <mergeCell ref="B45:C46"/>
    <mergeCell ref="H45:J46"/>
    <mergeCell ref="K45:K46"/>
    <mergeCell ref="A41:A42"/>
    <mergeCell ref="B41:C42"/>
    <mergeCell ref="H41:J42"/>
    <mergeCell ref="K41:K42"/>
    <mergeCell ref="A43:A44"/>
    <mergeCell ref="B43:C44"/>
    <mergeCell ref="H43:J44"/>
    <mergeCell ref="K43:K44"/>
    <mergeCell ref="A37:A38"/>
    <mergeCell ref="B37:C38"/>
    <mergeCell ref="H37:J38"/>
    <mergeCell ref="K37:K38"/>
    <mergeCell ref="A39:A40"/>
    <mergeCell ref="B39:C40"/>
    <mergeCell ref="H39:J40"/>
    <mergeCell ref="K39:K40"/>
    <mergeCell ref="A33:A34"/>
    <mergeCell ref="B33:C34"/>
    <mergeCell ref="H33:J34"/>
    <mergeCell ref="K33:K34"/>
    <mergeCell ref="A35:A36"/>
    <mergeCell ref="B35:C36"/>
    <mergeCell ref="H35:J36"/>
    <mergeCell ref="K35:K36"/>
    <mergeCell ref="K27:K28"/>
    <mergeCell ref="A31:A32"/>
    <mergeCell ref="B31:C32"/>
    <mergeCell ref="H31:J32"/>
    <mergeCell ref="K31:K32"/>
    <mergeCell ref="H21:J22"/>
    <mergeCell ref="H23:J24"/>
    <mergeCell ref="K29:K30"/>
    <mergeCell ref="A29:A30"/>
    <mergeCell ref="B19:C20"/>
    <mergeCell ref="B21:C22"/>
    <mergeCell ref="B23:C24"/>
    <mergeCell ref="B25:C26"/>
    <mergeCell ref="B27:C28"/>
    <mergeCell ref="B29:C30"/>
    <mergeCell ref="A25:A26"/>
    <mergeCell ref="H25:J26"/>
    <mergeCell ref="K19:K20"/>
    <mergeCell ref="K21:K22"/>
    <mergeCell ref="K23:K24"/>
    <mergeCell ref="K25:K26"/>
    <mergeCell ref="D1:K1"/>
    <mergeCell ref="A1:C1"/>
    <mergeCell ref="A5:E9"/>
    <mergeCell ref="D10:K10"/>
    <mergeCell ref="G55:K58"/>
    <mergeCell ref="H11:J11"/>
    <mergeCell ref="H12:J12"/>
    <mergeCell ref="H13:J13"/>
    <mergeCell ref="F5:G5"/>
    <mergeCell ref="H5:J5"/>
    <mergeCell ref="B12:C12"/>
    <mergeCell ref="B13:C13"/>
    <mergeCell ref="B11:C11"/>
    <mergeCell ref="H9:J9"/>
    <mergeCell ref="F6:G6"/>
    <mergeCell ref="F7:G7"/>
    <mergeCell ref="G59:K59"/>
    <mergeCell ref="A15:A16"/>
    <mergeCell ref="B15:C16"/>
    <mergeCell ref="H15:J16"/>
    <mergeCell ref="K15:K16"/>
    <mergeCell ref="A27:A28"/>
    <mergeCell ref="H48:J48"/>
    <mergeCell ref="G50:H50"/>
    <mergeCell ref="J50:K50"/>
    <mergeCell ref="H27:J28"/>
    <mergeCell ref="H29:J30"/>
    <mergeCell ref="H17:J18"/>
    <mergeCell ref="K17:K18"/>
    <mergeCell ref="A19:A20"/>
    <mergeCell ref="A21:A22"/>
    <mergeCell ref="A23:A24"/>
    <mergeCell ref="A2:K2"/>
    <mergeCell ref="A50:E50"/>
    <mergeCell ref="H8:J8"/>
    <mergeCell ref="H14:J14"/>
    <mergeCell ref="A48:G48"/>
    <mergeCell ref="G3:K3"/>
    <mergeCell ref="F8:G8"/>
    <mergeCell ref="F9:G9"/>
    <mergeCell ref="H6:J6"/>
    <mergeCell ref="H7:J7"/>
    <mergeCell ref="A3:E3"/>
    <mergeCell ref="D11:G14"/>
    <mergeCell ref="A17:A18"/>
    <mergeCell ref="B17:C18"/>
    <mergeCell ref="B14:C14"/>
    <mergeCell ref="H19:J20"/>
  </mergeCells>
  <phoneticPr fontId="1"/>
  <pageMargins left="0.82" right="0.21" top="0.36" bottom="0.3" header="0.3" footer="0.3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チェック 1">
              <controlPr defaultSize="0" autoFill="0" autoLine="0" autoPict="0">
                <anchor moveWithCells="1">
                  <from>
                    <xdr:col>3</xdr:col>
                    <xdr:colOff>66675</xdr:colOff>
                    <xdr:row>13</xdr:row>
                    <xdr:rowOff>38100</xdr:rowOff>
                  </from>
                  <to>
                    <xdr:col>4</xdr:col>
                    <xdr:colOff>95250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チェック 2">
              <controlPr defaultSize="0" autoFill="0" autoLine="0" autoPict="0">
                <anchor moveWithCells="1">
                  <from>
                    <xdr:col>5</xdr:col>
                    <xdr:colOff>76200</xdr:colOff>
                    <xdr:row>13</xdr:row>
                    <xdr:rowOff>57150</xdr:rowOff>
                  </from>
                  <to>
                    <xdr:col>6</xdr:col>
                    <xdr:colOff>104775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チェック 3">
              <controlPr defaultSize="0" autoFill="0" autoLine="0" autoPict="0">
                <anchor moveWithCells="1">
                  <from>
                    <xdr:col>3</xdr:col>
                    <xdr:colOff>66675</xdr:colOff>
                    <xdr:row>14</xdr:row>
                    <xdr:rowOff>76200</xdr:rowOff>
                  </from>
                  <to>
                    <xdr:col>4</xdr:col>
                    <xdr:colOff>95250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チェック 4">
              <controlPr defaultSize="0" autoFill="0" autoLine="0" autoPict="0">
                <anchor moveWithCells="1">
                  <from>
                    <xdr:col>5</xdr:col>
                    <xdr:colOff>76200</xdr:colOff>
                    <xdr:row>14</xdr:row>
                    <xdr:rowOff>85725</xdr:rowOff>
                  </from>
                  <to>
                    <xdr:col>6</xdr:col>
                    <xdr:colOff>104775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3</xdr:col>
                    <xdr:colOff>66675</xdr:colOff>
                    <xdr:row>15</xdr:row>
                    <xdr:rowOff>76200</xdr:rowOff>
                  </from>
                  <to>
                    <xdr:col>4</xdr:col>
                    <xdr:colOff>95250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85725</xdr:rowOff>
                  </from>
                  <to>
                    <xdr:col>6</xdr:col>
                    <xdr:colOff>95250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3</xdr:col>
                    <xdr:colOff>66675</xdr:colOff>
                    <xdr:row>16</xdr:row>
                    <xdr:rowOff>76200</xdr:rowOff>
                  </from>
                  <to>
                    <xdr:col>4</xdr:col>
                    <xdr:colOff>95250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85725</xdr:rowOff>
                  </from>
                  <to>
                    <xdr:col>6</xdr:col>
                    <xdr:colOff>95250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3</xdr:col>
                    <xdr:colOff>66675</xdr:colOff>
                    <xdr:row>17</xdr:row>
                    <xdr:rowOff>76200</xdr:rowOff>
                  </from>
                  <to>
                    <xdr:col>4</xdr:col>
                    <xdr:colOff>95250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5</xdr:col>
                    <xdr:colOff>76200</xdr:colOff>
                    <xdr:row>17</xdr:row>
                    <xdr:rowOff>85725</xdr:rowOff>
                  </from>
                  <to>
                    <xdr:col>6</xdr:col>
                    <xdr:colOff>95250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3</xdr:col>
                    <xdr:colOff>66675</xdr:colOff>
                    <xdr:row>18</xdr:row>
                    <xdr:rowOff>76200</xdr:rowOff>
                  </from>
                  <to>
                    <xdr:col>4</xdr:col>
                    <xdr:colOff>95250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5</xdr:col>
                    <xdr:colOff>76200</xdr:colOff>
                    <xdr:row>18</xdr:row>
                    <xdr:rowOff>85725</xdr:rowOff>
                  </from>
                  <to>
                    <xdr:col>6</xdr:col>
                    <xdr:colOff>95250</xdr:colOff>
                    <xdr:row>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3</xdr:col>
                    <xdr:colOff>66675</xdr:colOff>
                    <xdr:row>19</xdr:row>
                    <xdr:rowOff>76200</xdr:rowOff>
                  </from>
                  <to>
                    <xdr:col>4</xdr:col>
                    <xdr:colOff>95250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5</xdr:col>
                    <xdr:colOff>76200</xdr:colOff>
                    <xdr:row>19</xdr:row>
                    <xdr:rowOff>85725</xdr:rowOff>
                  </from>
                  <to>
                    <xdr:col>6</xdr:col>
                    <xdr:colOff>95250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3</xdr:col>
                    <xdr:colOff>66675</xdr:colOff>
                    <xdr:row>20</xdr:row>
                    <xdr:rowOff>76200</xdr:rowOff>
                  </from>
                  <to>
                    <xdr:col>4</xdr:col>
                    <xdr:colOff>95250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5</xdr:col>
                    <xdr:colOff>76200</xdr:colOff>
                    <xdr:row>20</xdr:row>
                    <xdr:rowOff>85725</xdr:rowOff>
                  </from>
                  <to>
                    <xdr:col>6</xdr:col>
                    <xdr:colOff>95250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3</xdr:col>
                    <xdr:colOff>66675</xdr:colOff>
                    <xdr:row>21</xdr:row>
                    <xdr:rowOff>76200</xdr:rowOff>
                  </from>
                  <to>
                    <xdr:col>4</xdr:col>
                    <xdr:colOff>95250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5</xdr:col>
                    <xdr:colOff>76200</xdr:colOff>
                    <xdr:row>21</xdr:row>
                    <xdr:rowOff>85725</xdr:rowOff>
                  </from>
                  <to>
                    <xdr:col>6</xdr:col>
                    <xdr:colOff>95250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3</xdr:col>
                    <xdr:colOff>66675</xdr:colOff>
                    <xdr:row>22</xdr:row>
                    <xdr:rowOff>76200</xdr:rowOff>
                  </from>
                  <to>
                    <xdr:col>4</xdr:col>
                    <xdr:colOff>95250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5</xdr:col>
                    <xdr:colOff>76200</xdr:colOff>
                    <xdr:row>22</xdr:row>
                    <xdr:rowOff>85725</xdr:rowOff>
                  </from>
                  <to>
                    <xdr:col>6</xdr:col>
                    <xdr:colOff>95250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3</xdr:col>
                    <xdr:colOff>66675</xdr:colOff>
                    <xdr:row>23</xdr:row>
                    <xdr:rowOff>76200</xdr:rowOff>
                  </from>
                  <to>
                    <xdr:col>4</xdr:col>
                    <xdr:colOff>95250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5</xdr:col>
                    <xdr:colOff>76200</xdr:colOff>
                    <xdr:row>23</xdr:row>
                    <xdr:rowOff>85725</xdr:rowOff>
                  </from>
                  <to>
                    <xdr:col>6</xdr:col>
                    <xdr:colOff>95250</xdr:colOff>
                    <xdr:row>25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3</xdr:col>
                    <xdr:colOff>66675</xdr:colOff>
                    <xdr:row>24</xdr:row>
                    <xdr:rowOff>76200</xdr:rowOff>
                  </from>
                  <to>
                    <xdr:col>4</xdr:col>
                    <xdr:colOff>95250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5</xdr:col>
                    <xdr:colOff>76200</xdr:colOff>
                    <xdr:row>24</xdr:row>
                    <xdr:rowOff>85725</xdr:rowOff>
                  </from>
                  <to>
                    <xdr:col>6</xdr:col>
                    <xdr:colOff>95250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3</xdr:col>
                    <xdr:colOff>66675</xdr:colOff>
                    <xdr:row>25</xdr:row>
                    <xdr:rowOff>76200</xdr:rowOff>
                  </from>
                  <to>
                    <xdr:col>4</xdr:col>
                    <xdr:colOff>95250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5</xdr:col>
                    <xdr:colOff>76200</xdr:colOff>
                    <xdr:row>25</xdr:row>
                    <xdr:rowOff>85725</xdr:rowOff>
                  </from>
                  <to>
                    <xdr:col>6</xdr:col>
                    <xdr:colOff>95250</xdr:colOff>
                    <xdr:row>27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3</xdr:col>
                    <xdr:colOff>66675</xdr:colOff>
                    <xdr:row>26</xdr:row>
                    <xdr:rowOff>76200</xdr:rowOff>
                  </from>
                  <to>
                    <xdr:col>4</xdr:col>
                    <xdr:colOff>95250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Check Box 32">
              <controlPr defaultSize="0" autoFill="0" autoLine="0" autoPict="0">
                <anchor moveWithCells="1">
                  <from>
                    <xdr:col>5</xdr:col>
                    <xdr:colOff>76200</xdr:colOff>
                    <xdr:row>26</xdr:row>
                    <xdr:rowOff>85725</xdr:rowOff>
                  </from>
                  <to>
                    <xdr:col>6</xdr:col>
                    <xdr:colOff>95250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Check Box 33">
              <controlPr defaultSize="0" autoFill="0" autoLine="0" autoPict="0">
                <anchor moveWithCells="1">
                  <from>
                    <xdr:col>3</xdr:col>
                    <xdr:colOff>66675</xdr:colOff>
                    <xdr:row>27</xdr:row>
                    <xdr:rowOff>76200</xdr:rowOff>
                  </from>
                  <to>
                    <xdr:col>4</xdr:col>
                    <xdr:colOff>95250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>
                  <from>
                    <xdr:col>5</xdr:col>
                    <xdr:colOff>76200</xdr:colOff>
                    <xdr:row>27</xdr:row>
                    <xdr:rowOff>85725</xdr:rowOff>
                  </from>
                  <to>
                    <xdr:col>6</xdr:col>
                    <xdr:colOff>95250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3</xdr:col>
                    <xdr:colOff>66675</xdr:colOff>
                    <xdr:row>28</xdr:row>
                    <xdr:rowOff>76200</xdr:rowOff>
                  </from>
                  <to>
                    <xdr:col>4</xdr:col>
                    <xdr:colOff>95250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Check Box 36">
              <controlPr defaultSize="0" autoFill="0" autoLine="0" autoPict="0">
                <anchor moveWithCells="1">
                  <from>
                    <xdr:col>5</xdr:col>
                    <xdr:colOff>76200</xdr:colOff>
                    <xdr:row>28</xdr:row>
                    <xdr:rowOff>85725</xdr:rowOff>
                  </from>
                  <to>
                    <xdr:col>6</xdr:col>
                    <xdr:colOff>95250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Check Box 37">
              <controlPr defaultSize="0" autoFill="0" autoLine="0" autoPict="0">
                <anchor moveWithCells="1">
                  <from>
                    <xdr:col>3</xdr:col>
                    <xdr:colOff>66675</xdr:colOff>
                    <xdr:row>29</xdr:row>
                    <xdr:rowOff>76200</xdr:rowOff>
                  </from>
                  <to>
                    <xdr:col>4</xdr:col>
                    <xdr:colOff>95250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Check Box 38">
              <controlPr defaultSize="0" autoFill="0" autoLine="0" autoPict="0">
                <anchor moveWithCells="1">
                  <from>
                    <xdr:col>5</xdr:col>
                    <xdr:colOff>76200</xdr:colOff>
                    <xdr:row>29</xdr:row>
                    <xdr:rowOff>85725</xdr:rowOff>
                  </from>
                  <to>
                    <xdr:col>6</xdr:col>
                    <xdr:colOff>95250</xdr:colOff>
                    <xdr:row>31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Check Box 39">
              <controlPr defaultSize="0" autoFill="0" autoLine="0" autoPict="0">
                <anchor moveWithCells="1">
                  <from>
                    <xdr:col>3</xdr:col>
                    <xdr:colOff>66675</xdr:colOff>
                    <xdr:row>30</xdr:row>
                    <xdr:rowOff>76200</xdr:rowOff>
                  </from>
                  <to>
                    <xdr:col>4</xdr:col>
                    <xdr:colOff>95250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Check Box 40">
              <controlPr defaultSize="0" autoFill="0" autoLine="0" autoPict="0">
                <anchor moveWithCells="1">
                  <from>
                    <xdr:col>5</xdr:col>
                    <xdr:colOff>76200</xdr:colOff>
                    <xdr:row>30</xdr:row>
                    <xdr:rowOff>85725</xdr:rowOff>
                  </from>
                  <to>
                    <xdr:col>6</xdr:col>
                    <xdr:colOff>95250</xdr:colOff>
                    <xdr:row>32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Check Box 41">
              <controlPr defaultSize="0" autoFill="0" autoLine="0" autoPict="0">
                <anchor moveWithCells="1">
                  <from>
                    <xdr:col>3</xdr:col>
                    <xdr:colOff>66675</xdr:colOff>
                    <xdr:row>31</xdr:row>
                    <xdr:rowOff>76200</xdr:rowOff>
                  </from>
                  <to>
                    <xdr:col>4</xdr:col>
                    <xdr:colOff>95250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1" name="Check Box 42">
              <controlPr defaultSize="0" autoFill="0" autoLine="0" autoPict="0">
                <anchor moveWithCells="1">
                  <from>
                    <xdr:col>5</xdr:col>
                    <xdr:colOff>76200</xdr:colOff>
                    <xdr:row>31</xdr:row>
                    <xdr:rowOff>85725</xdr:rowOff>
                  </from>
                  <to>
                    <xdr:col>6</xdr:col>
                    <xdr:colOff>95250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Check Box 43">
              <controlPr defaultSize="0" autoFill="0" autoLine="0" autoPict="0">
                <anchor moveWithCells="1">
                  <from>
                    <xdr:col>3</xdr:col>
                    <xdr:colOff>66675</xdr:colOff>
                    <xdr:row>32</xdr:row>
                    <xdr:rowOff>76200</xdr:rowOff>
                  </from>
                  <to>
                    <xdr:col>4</xdr:col>
                    <xdr:colOff>95250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Check Box 44">
              <controlPr defaultSize="0" autoFill="0" autoLine="0" autoPict="0">
                <anchor moveWithCells="1">
                  <from>
                    <xdr:col>5</xdr:col>
                    <xdr:colOff>76200</xdr:colOff>
                    <xdr:row>32</xdr:row>
                    <xdr:rowOff>85725</xdr:rowOff>
                  </from>
                  <to>
                    <xdr:col>6</xdr:col>
                    <xdr:colOff>95250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Check Box 45">
              <controlPr defaultSize="0" autoFill="0" autoLine="0" autoPict="0">
                <anchor moveWithCells="1">
                  <from>
                    <xdr:col>3</xdr:col>
                    <xdr:colOff>66675</xdr:colOff>
                    <xdr:row>33</xdr:row>
                    <xdr:rowOff>76200</xdr:rowOff>
                  </from>
                  <to>
                    <xdr:col>4</xdr:col>
                    <xdr:colOff>95250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Check Box 46">
              <controlPr defaultSize="0" autoFill="0" autoLine="0" autoPict="0">
                <anchor moveWithCells="1">
                  <from>
                    <xdr:col>5</xdr:col>
                    <xdr:colOff>76200</xdr:colOff>
                    <xdr:row>33</xdr:row>
                    <xdr:rowOff>85725</xdr:rowOff>
                  </from>
                  <to>
                    <xdr:col>6</xdr:col>
                    <xdr:colOff>95250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Check Box 47">
              <controlPr defaultSize="0" autoFill="0" autoLine="0" autoPict="0">
                <anchor moveWithCells="1">
                  <from>
                    <xdr:col>3</xdr:col>
                    <xdr:colOff>66675</xdr:colOff>
                    <xdr:row>34</xdr:row>
                    <xdr:rowOff>76200</xdr:rowOff>
                  </from>
                  <to>
                    <xdr:col>4</xdr:col>
                    <xdr:colOff>95250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7" name="Check Box 48">
              <controlPr defaultSize="0" autoFill="0" autoLine="0" autoPict="0">
                <anchor moveWithCells="1">
                  <from>
                    <xdr:col>5</xdr:col>
                    <xdr:colOff>76200</xdr:colOff>
                    <xdr:row>34</xdr:row>
                    <xdr:rowOff>85725</xdr:rowOff>
                  </from>
                  <to>
                    <xdr:col>6</xdr:col>
                    <xdr:colOff>95250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8" name="Check Box 49">
              <controlPr defaultSize="0" autoFill="0" autoLine="0" autoPict="0">
                <anchor moveWithCells="1">
                  <from>
                    <xdr:col>3</xdr:col>
                    <xdr:colOff>66675</xdr:colOff>
                    <xdr:row>35</xdr:row>
                    <xdr:rowOff>76200</xdr:rowOff>
                  </from>
                  <to>
                    <xdr:col>4</xdr:col>
                    <xdr:colOff>95250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9" name="Check Box 50">
              <controlPr defaultSize="0" autoFill="0" autoLine="0" autoPict="0">
                <anchor moveWithCells="1">
                  <from>
                    <xdr:col>5</xdr:col>
                    <xdr:colOff>76200</xdr:colOff>
                    <xdr:row>35</xdr:row>
                    <xdr:rowOff>85725</xdr:rowOff>
                  </from>
                  <to>
                    <xdr:col>6</xdr:col>
                    <xdr:colOff>95250</xdr:colOff>
                    <xdr:row>37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0" name="Check Box 51">
              <controlPr defaultSize="0" autoFill="0" autoLine="0" autoPict="0">
                <anchor moveWithCells="1">
                  <from>
                    <xdr:col>3</xdr:col>
                    <xdr:colOff>66675</xdr:colOff>
                    <xdr:row>36</xdr:row>
                    <xdr:rowOff>76200</xdr:rowOff>
                  </from>
                  <to>
                    <xdr:col>4</xdr:col>
                    <xdr:colOff>95250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1" name="Check Box 52">
              <controlPr defaultSize="0" autoFill="0" autoLine="0" autoPict="0">
                <anchor moveWithCells="1">
                  <from>
                    <xdr:col>5</xdr:col>
                    <xdr:colOff>76200</xdr:colOff>
                    <xdr:row>36</xdr:row>
                    <xdr:rowOff>85725</xdr:rowOff>
                  </from>
                  <to>
                    <xdr:col>6</xdr:col>
                    <xdr:colOff>95250</xdr:colOff>
                    <xdr:row>38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2" name="Check Box 53">
              <controlPr defaultSize="0" autoFill="0" autoLine="0" autoPict="0">
                <anchor moveWithCells="1">
                  <from>
                    <xdr:col>3</xdr:col>
                    <xdr:colOff>66675</xdr:colOff>
                    <xdr:row>37</xdr:row>
                    <xdr:rowOff>76200</xdr:rowOff>
                  </from>
                  <to>
                    <xdr:col>4</xdr:col>
                    <xdr:colOff>95250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3" name="Check Box 54">
              <controlPr defaultSize="0" autoFill="0" autoLine="0" autoPict="0">
                <anchor moveWithCells="1">
                  <from>
                    <xdr:col>5</xdr:col>
                    <xdr:colOff>76200</xdr:colOff>
                    <xdr:row>37</xdr:row>
                    <xdr:rowOff>85725</xdr:rowOff>
                  </from>
                  <to>
                    <xdr:col>6</xdr:col>
                    <xdr:colOff>95250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4" name="Check Box 55">
              <controlPr defaultSize="0" autoFill="0" autoLine="0" autoPict="0">
                <anchor moveWithCells="1">
                  <from>
                    <xdr:col>3</xdr:col>
                    <xdr:colOff>66675</xdr:colOff>
                    <xdr:row>38</xdr:row>
                    <xdr:rowOff>76200</xdr:rowOff>
                  </from>
                  <to>
                    <xdr:col>4</xdr:col>
                    <xdr:colOff>95250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5" name="Check Box 56">
              <controlPr defaultSize="0" autoFill="0" autoLine="0" autoPict="0">
                <anchor moveWithCells="1">
                  <from>
                    <xdr:col>5</xdr:col>
                    <xdr:colOff>76200</xdr:colOff>
                    <xdr:row>38</xdr:row>
                    <xdr:rowOff>85725</xdr:rowOff>
                  </from>
                  <to>
                    <xdr:col>6</xdr:col>
                    <xdr:colOff>95250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6" name="Check Box 57">
              <controlPr defaultSize="0" autoFill="0" autoLine="0" autoPict="0">
                <anchor moveWithCells="1">
                  <from>
                    <xdr:col>3</xdr:col>
                    <xdr:colOff>66675</xdr:colOff>
                    <xdr:row>39</xdr:row>
                    <xdr:rowOff>76200</xdr:rowOff>
                  </from>
                  <to>
                    <xdr:col>4</xdr:col>
                    <xdr:colOff>95250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7" name="Check Box 58">
              <controlPr defaultSize="0" autoFill="0" autoLine="0" autoPict="0">
                <anchor moveWithCells="1">
                  <from>
                    <xdr:col>5</xdr:col>
                    <xdr:colOff>76200</xdr:colOff>
                    <xdr:row>39</xdr:row>
                    <xdr:rowOff>85725</xdr:rowOff>
                  </from>
                  <to>
                    <xdr:col>6</xdr:col>
                    <xdr:colOff>95250</xdr:colOff>
                    <xdr:row>41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8" name="Check Box 59">
              <controlPr defaultSize="0" autoFill="0" autoLine="0" autoPict="0">
                <anchor moveWithCells="1">
                  <from>
                    <xdr:col>3</xdr:col>
                    <xdr:colOff>66675</xdr:colOff>
                    <xdr:row>40</xdr:row>
                    <xdr:rowOff>76200</xdr:rowOff>
                  </from>
                  <to>
                    <xdr:col>4</xdr:col>
                    <xdr:colOff>95250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9" name="Check Box 60">
              <controlPr defaultSize="0" autoFill="0" autoLine="0" autoPict="0">
                <anchor moveWithCells="1">
                  <from>
                    <xdr:col>5</xdr:col>
                    <xdr:colOff>76200</xdr:colOff>
                    <xdr:row>40</xdr:row>
                    <xdr:rowOff>85725</xdr:rowOff>
                  </from>
                  <to>
                    <xdr:col>6</xdr:col>
                    <xdr:colOff>95250</xdr:colOff>
                    <xdr:row>42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0" name="Check Box 61">
              <controlPr defaultSize="0" autoFill="0" autoLine="0" autoPict="0">
                <anchor moveWithCells="1">
                  <from>
                    <xdr:col>3</xdr:col>
                    <xdr:colOff>66675</xdr:colOff>
                    <xdr:row>41</xdr:row>
                    <xdr:rowOff>76200</xdr:rowOff>
                  </from>
                  <to>
                    <xdr:col>4</xdr:col>
                    <xdr:colOff>95250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1" name="Check Box 62">
              <controlPr defaultSize="0" autoFill="0" autoLine="0" autoPict="0">
                <anchor moveWithCells="1">
                  <from>
                    <xdr:col>5</xdr:col>
                    <xdr:colOff>76200</xdr:colOff>
                    <xdr:row>41</xdr:row>
                    <xdr:rowOff>85725</xdr:rowOff>
                  </from>
                  <to>
                    <xdr:col>6</xdr:col>
                    <xdr:colOff>95250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2" name="Check Box 63">
              <controlPr defaultSize="0" autoFill="0" autoLine="0" autoPict="0">
                <anchor moveWithCells="1">
                  <from>
                    <xdr:col>3</xdr:col>
                    <xdr:colOff>66675</xdr:colOff>
                    <xdr:row>42</xdr:row>
                    <xdr:rowOff>76200</xdr:rowOff>
                  </from>
                  <to>
                    <xdr:col>4</xdr:col>
                    <xdr:colOff>95250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3" name="Check Box 64">
              <controlPr defaultSize="0" autoFill="0" autoLine="0" autoPict="0">
                <anchor moveWithCells="1">
                  <from>
                    <xdr:col>5</xdr:col>
                    <xdr:colOff>76200</xdr:colOff>
                    <xdr:row>42</xdr:row>
                    <xdr:rowOff>85725</xdr:rowOff>
                  </from>
                  <to>
                    <xdr:col>6</xdr:col>
                    <xdr:colOff>95250</xdr:colOff>
                    <xdr:row>44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4" name="Check Box 65">
              <controlPr defaultSize="0" autoFill="0" autoLine="0" autoPict="0">
                <anchor moveWithCells="1">
                  <from>
                    <xdr:col>3</xdr:col>
                    <xdr:colOff>66675</xdr:colOff>
                    <xdr:row>43</xdr:row>
                    <xdr:rowOff>76200</xdr:rowOff>
                  </from>
                  <to>
                    <xdr:col>4</xdr:col>
                    <xdr:colOff>95250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5" name="Check Box 66">
              <controlPr defaultSize="0" autoFill="0" autoLine="0" autoPict="0">
                <anchor moveWithCells="1">
                  <from>
                    <xdr:col>5</xdr:col>
                    <xdr:colOff>76200</xdr:colOff>
                    <xdr:row>43</xdr:row>
                    <xdr:rowOff>85725</xdr:rowOff>
                  </from>
                  <to>
                    <xdr:col>6</xdr:col>
                    <xdr:colOff>95250</xdr:colOff>
                    <xdr:row>45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6" name="Check Box 67">
              <controlPr defaultSize="0" autoFill="0" autoLine="0" autoPict="0">
                <anchor moveWithCells="1">
                  <from>
                    <xdr:col>3</xdr:col>
                    <xdr:colOff>66675</xdr:colOff>
                    <xdr:row>44</xdr:row>
                    <xdr:rowOff>76200</xdr:rowOff>
                  </from>
                  <to>
                    <xdr:col>4</xdr:col>
                    <xdr:colOff>95250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7" name="Check Box 68">
              <controlPr defaultSize="0" autoFill="0" autoLine="0" autoPict="0">
                <anchor moveWithCells="1">
                  <from>
                    <xdr:col>5</xdr:col>
                    <xdr:colOff>76200</xdr:colOff>
                    <xdr:row>44</xdr:row>
                    <xdr:rowOff>85725</xdr:rowOff>
                  </from>
                  <to>
                    <xdr:col>6</xdr:col>
                    <xdr:colOff>95250</xdr:colOff>
                    <xdr:row>46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4"/>
  <sheetViews>
    <sheetView tabSelected="1" view="pageBreakPreview" zoomScaleNormal="100" zoomScaleSheetLayoutView="100" workbookViewId="0">
      <selection activeCell="A2" sqref="A2:K2"/>
    </sheetView>
  </sheetViews>
  <sheetFormatPr defaultRowHeight="18.75" x14ac:dyDescent="0.4"/>
  <cols>
    <col min="1" max="1" width="16.125" customWidth="1"/>
    <col min="3" max="3" width="10.375" customWidth="1"/>
    <col min="4" max="4" width="3.625" customWidth="1"/>
    <col min="5" max="5" width="7.25" customWidth="1"/>
    <col min="6" max="6" width="3.625" customWidth="1"/>
    <col min="7" max="7" width="8.625" customWidth="1"/>
    <col min="8" max="8" width="6.875" customWidth="1"/>
    <col min="9" max="9" width="5.875" customWidth="1"/>
    <col min="10" max="10" width="5.375" customWidth="1"/>
    <col min="11" max="11" width="16.5" customWidth="1"/>
  </cols>
  <sheetData>
    <row r="1" spans="1:11" ht="30.75" customHeight="1" x14ac:dyDescent="0.4">
      <c r="A1" s="82" t="s">
        <v>50</v>
      </c>
      <c r="B1" s="82"/>
      <c r="C1" s="82"/>
      <c r="D1" s="81" t="s">
        <v>49</v>
      </c>
      <c r="E1" s="81"/>
      <c r="F1" s="81"/>
      <c r="G1" s="81"/>
      <c r="H1" s="81"/>
      <c r="I1" s="81"/>
      <c r="J1" s="81"/>
      <c r="K1" s="81"/>
    </row>
    <row r="2" spans="1:11" ht="17.25" customHeight="1" x14ac:dyDescent="0.4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27" customHeight="1" x14ac:dyDescent="0.4">
      <c r="A3" s="46" t="str">
        <f>IF(医療費控除の明細書!A3=0,"",医療費控除の明細書!A3)</f>
        <v/>
      </c>
      <c r="B3" s="46"/>
      <c r="C3" s="46"/>
      <c r="D3" s="46"/>
      <c r="E3" s="46"/>
      <c r="G3" s="46" t="str">
        <f>IF(医療費控除の明細書!G3=0,"",医療費控除の明細書!G3)</f>
        <v/>
      </c>
      <c r="H3" s="46"/>
      <c r="I3" s="46"/>
      <c r="J3" s="46"/>
      <c r="K3" s="46"/>
    </row>
    <row r="4" spans="1:11" ht="30" customHeight="1" x14ac:dyDescent="0.4">
      <c r="A4" s="5" t="s">
        <v>43</v>
      </c>
      <c r="D4" s="86" t="s">
        <v>45</v>
      </c>
      <c r="E4" s="87"/>
      <c r="F4" s="87"/>
      <c r="G4" s="87"/>
      <c r="H4" s="87"/>
      <c r="I4" s="87"/>
      <c r="J4" s="87"/>
      <c r="K4" s="87"/>
    </row>
    <row r="5" spans="1:11" ht="3" customHeight="1" x14ac:dyDescent="0.4">
      <c r="A5" s="14"/>
      <c r="B5" s="95"/>
      <c r="C5" s="96"/>
      <c r="D5" s="51" t="s">
        <v>40</v>
      </c>
      <c r="E5" s="51"/>
      <c r="F5" s="51"/>
      <c r="G5" s="51"/>
      <c r="H5" s="88" t="s">
        <v>28</v>
      </c>
      <c r="I5" s="88"/>
      <c r="J5" s="88"/>
      <c r="K5" s="15"/>
    </row>
    <row r="6" spans="1:11" ht="12" customHeight="1" x14ac:dyDescent="0.4">
      <c r="A6" s="16" t="s">
        <v>24</v>
      </c>
      <c r="B6" s="93" t="s">
        <v>26</v>
      </c>
      <c r="C6" s="94"/>
      <c r="D6" s="51"/>
      <c r="E6" s="51"/>
      <c r="F6" s="51"/>
      <c r="G6" s="51"/>
      <c r="H6" s="89" t="s">
        <v>29</v>
      </c>
      <c r="I6" s="89"/>
      <c r="J6" s="89"/>
      <c r="K6" s="18" t="s">
        <v>31</v>
      </c>
    </row>
    <row r="7" spans="1:11" ht="12" customHeight="1" x14ac:dyDescent="0.4">
      <c r="A7" s="16" t="s">
        <v>25</v>
      </c>
      <c r="B7" s="93" t="s">
        <v>27</v>
      </c>
      <c r="C7" s="94"/>
      <c r="D7" s="51"/>
      <c r="E7" s="51"/>
      <c r="F7" s="51"/>
      <c r="G7" s="51"/>
      <c r="H7" s="89" t="s">
        <v>30</v>
      </c>
      <c r="I7" s="89"/>
      <c r="J7" s="89"/>
      <c r="K7" s="18" t="s">
        <v>22</v>
      </c>
    </row>
    <row r="8" spans="1:11" ht="10.5" customHeight="1" x14ac:dyDescent="0.4">
      <c r="A8" s="17"/>
      <c r="B8" s="58" t="s">
        <v>21</v>
      </c>
      <c r="C8" s="58"/>
      <c r="D8" s="51"/>
      <c r="E8" s="51"/>
      <c r="F8" s="51"/>
      <c r="G8" s="51"/>
      <c r="H8" s="45" t="s">
        <v>28</v>
      </c>
      <c r="I8" s="45"/>
      <c r="J8" s="45"/>
      <c r="K8" s="17" t="s">
        <v>23</v>
      </c>
    </row>
    <row r="9" spans="1:11" ht="13.5" customHeight="1" x14ac:dyDescent="0.4">
      <c r="A9" s="52"/>
      <c r="B9" s="54"/>
      <c r="C9" s="55"/>
      <c r="D9" s="26"/>
      <c r="E9" s="27" t="s">
        <v>1</v>
      </c>
      <c r="F9" s="27"/>
      <c r="G9" s="28" t="s">
        <v>2</v>
      </c>
      <c r="H9" s="59"/>
      <c r="I9" s="60"/>
      <c r="J9" s="61"/>
      <c r="K9" s="80"/>
    </row>
    <row r="10" spans="1:11" ht="13.5" customHeight="1" x14ac:dyDescent="0.4">
      <c r="A10" s="53"/>
      <c r="B10" s="56"/>
      <c r="C10" s="57"/>
      <c r="D10" s="29"/>
      <c r="E10" s="25" t="s">
        <v>3</v>
      </c>
      <c r="F10" s="25"/>
      <c r="G10" s="30" t="s">
        <v>4</v>
      </c>
      <c r="H10" s="62"/>
      <c r="I10" s="63"/>
      <c r="J10" s="64"/>
      <c r="K10" s="74"/>
    </row>
    <row r="11" spans="1:11" ht="13.5" customHeight="1" x14ac:dyDescent="0.4">
      <c r="A11" s="52"/>
      <c r="B11" s="54"/>
      <c r="C11" s="55"/>
      <c r="D11" s="26"/>
      <c r="E11" s="27" t="s">
        <v>1</v>
      </c>
      <c r="F11" s="27"/>
      <c r="G11" s="28" t="s">
        <v>2</v>
      </c>
      <c r="H11" s="59"/>
      <c r="I11" s="60"/>
      <c r="J11" s="61"/>
      <c r="K11" s="80"/>
    </row>
    <row r="12" spans="1:11" ht="13.5" customHeight="1" x14ac:dyDescent="0.4">
      <c r="A12" s="53"/>
      <c r="B12" s="56"/>
      <c r="C12" s="57"/>
      <c r="D12" s="29"/>
      <c r="E12" s="25" t="s">
        <v>3</v>
      </c>
      <c r="F12" s="25"/>
      <c r="G12" s="30" t="s">
        <v>4</v>
      </c>
      <c r="H12" s="62"/>
      <c r="I12" s="63"/>
      <c r="J12" s="64"/>
      <c r="K12" s="74"/>
    </row>
    <row r="13" spans="1:11" ht="13.5" customHeight="1" x14ac:dyDescent="0.4">
      <c r="A13" s="52"/>
      <c r="B13" s="54"/>
      <c r="C13" s="55"/>
      <c r="D13" s="26"/>
      <c r="E13" s="27" t="s">
        <v>1</v>
      </c>
      <c r="F13" s="27"/>
      <c r="G13" s="28" t="s">
        <v>2</v>
      </c>
      <c r="H13" s="59"/>
      <c r="I13" s="60"/>
      <c r="J13" s="61"/>
      <c r="K13" s="80"/>
    </row>
    <row r="14" spans="1:11" ht="13.5" customHeight="1" x14ac:dyDescent="0.4">
      <c r="A14" s="53"/>
      <c r="B14" s="56"/>
      <c r="C14" s="57"/>
      <c r="D14" s="29"/>
      <c r="E14" s="25" t="s">
        <v>3</v>
      </c>
      <c r="F14" s="25"/>
      <c r="G14" s="30" t="s">
        <v>4</v>
      </c>
      <c r="H14" s="62"/>
      <c r="I14" s="63"/>
      <c r="J14" s="64"/>
      <c r="K14" s="74"/>
    </row>
    <row r="15" spans="1:11" ht="13.5" customHeight="1" x14ac:dyDescent="0.4">
      <c r="A15" s="52"/>
      <c r="B15" s="54"/>
      <c r="C15" s="55"/>
      <c r="D15" s="26"/>
      <c r="E15" s="27" t="s">
        <v>1</v>
      </c>
      <c r="F15" s="27"/>
      <c r="G15" s="28" t="s">
        <v>2</v>
      </c>
      <c r="H15" s="59"/>
      <c r="I15" s="60"/>
      <c r="J15" s="61"/>
      <c r="K15" s="80"/>
    </row>
    <row r="16" spans="1:11" ht="13.5" customHeight="1" x14ac:dyDescent="0.4">
      <c r="A16" s="53"/>
      <c r="B16" s="56"/>
      <c r="C16" s="57"/>
      <c r="D16" s="29"/>
      <c r="E16" s="25" t="s">
        <v>3</v>
      </c>
      <c r="F16" s="25"/>
      <c r="G16" s="30" t="s">
        <v>4</v>
      </c>
      <c r="H16" s="62"/>
      <c r="I16" s="63"/>
      <c r="J16" s="64"/>
      <c r="K16" s="74"/>
    </row>
    <row r="17" spans="1:11" ht="13.5" customHeight="1" x14ac:dyDescent="0.4">
      <c r="A17" s="52"/>
      <c r="B17" s="54"/>
      <c r="C17" s="55"/>
      <c r="D17" s="26"/>
      <c r="E17" s="27" t="s">
        <v>1</v>
      </c>
      <c r="F17" s="27"/>
      <c r="G17" s="28" t="s">
        <v>2</v>
      </c>
      <c r="H17" s="59"/>
      <c r="I17" s="60"/>
      <c r="J17" s="61"/>
      <c r="K17" s="80"/>
    </row>
    <row r="18" spans="1:11" ht="13.5" customHeight="1" x14ac:dyDescent="0.4">
      <c r="A18" s="53"/>
      <c r="B18" s="56"/>
      <c r="C18" s="57"/>
      <c r="D18" s="29"/>
      <c r="E18" s="25" t="s">
        <v>3</v>
      </c>
      <c r="F18" s="25"/>
      <c r="G18" s="30" t="s">
        <v>4</v>
      </c>
      <c r="H18" s="62"/>
      <c r="I18" s="63"/>
      <c r="J18" s="64"/>
      <c r="K18" s="74"/>
    </row>
    <row r="19" spans="1:11" ht="13.5" customHeight="1" x14ac:dyDescent="0.4">
      <c r="A19" s="52"/>
      <c r="B19" s="54"/>
      <c r="C19" s="55"/>
      <c r="D19" s="26"/>
      <c r="E19" s="27" t="s">
        <v>1</v>
      </c>
      <c r="F19" s="27"/>
      <c r="G19" s="28" t="s">
        <v>2</v>
      </c>
      <c r="H19" s="59"/>
      <c r="I19" s="60"/>
      <c r="J19" s="61"/>
      <c r="K19" s="80"/>
    </row>
    <row r="20" spans="1:11" ht="13.5" customHeight="1" x14ac:dyDescent="0.4">
      <c r="A20" s="53"/>
      <c r="B20" s="56"/>
      <c r="C20" s="57"/>
      <c r="D20" s="29"/>
      <c r="E20" s="25" t="s">
        <v>3</v>
      </c>
      <c r="F20" s="25"/>
      <c r="G20" s="30" t="s">
        <v>4</v>
      </c>
      <c r="H20" s="62"/>
      <c r="I20" s="63"/>
      <c r="J20" s="64"/>
      <c r="K20" s="74"/>
    </row>
    <row r="21" spans="1:11" ht="13.5" customHeight="1" x14ac:dyDescent="0.4">
      <c r="A21" s="101"/>
      <c r="B21" s="102"/>
      <c r="C21" s="103"/>
      <c r="D21" s="26"/>
      <c r="E21" s="27" t="s">
        <v>1</v>
      </c>
      <c r="F21" s="27"/>
      <c r="G21" s="28" t="s">
        <v>2</v>
      </c>
      <c r="H21" s="77"/>
      <c r="I21" s="78"/>
      <c r="J21" s="79"/>
      <c r="K21" s="100"/>
    </row>
    <row r="22" spans="1:11" ht="13.5" customHeight="1" x14ac:dyDescent="0.4">
      <c r="A22" s="101"/>
      <c r="B22" s="102"/>
      <c r="C22" s="103"/>
      <c r="D22" s="29"/>
      <c r="E22" s="25" t="s">
        <v>3</v>
      </c>
      <c r="F22" s="25"/>
      <c r="G22" s="30" t="s">
        <v>4</v>
      </c>
      <c r="H22" s="77"/>
      <c r="I22" s="78"/>
      <c r="J22" s="79"/>
      <c r="K22" s="100"/>
    </row>
    <row r="23" spans="1:11" ht="13.5" customHeight="1" x14ac:dyDescent="0.4">
      <c r="A23" s="101"/>
      <c r="B23" s="102"/>
      <c r="C23" s="103"/>
      <c r="D23" s="26"/>
      <c r="E23" s="27" t="s">
        <v>1</v>
      </c>
      <c r="F23" s="27"/>
      <c r="G23" s="28" t="s">
        <v>2</v>
      </c>
      <c r="H23" s="77"/>
      <c r="I23" s="78"/>
      <c r="J23" s="79"/>
      <c r="K23" s="100"/>
    </row>
    <row r="24" spans="1:11" ht="13.5" customHeight="1" x14ac:dyDescent="0.4">
      <c r="A24" s="101"/>
      <c r="B24" s="102"/>
      <c r="C24" s="103"/>
      <c r="D24" s="24"/>
      <c r="E24" s="25" t="s">
        <v>3</v>
      </c>
      <c r="F24" s="25"/>
      <c r="G24" s="25" t="s">
        <v>4</v>
      </c>
      <c r="H24" s="77"/>
      <c r="I24" s="78"/>
      <c r="J24" s="79"/>
      <c r="K24" s="100"/>
    </row>
    <row r="25" spans="1:11" ht="13.5" customHeight="1" x14ac:dyDescent="0.4">
      <c r="A25" s="52"/>
      <c r="B25" s="54"/>
      <c r="C25" s="55"/>
      <c r="D25" s="26"/>
      <c r="E25" s="27" t="s">
        <v>1</v>
      </c>
      <c r="F25" s="27"/>
      <c r="G25" s="28" t="s">
        <v>2</v>
      </c>
      <c r="H25" s="59"/>
      <c r="I25" s="60"/>
      <c r="J25" s="61"/>
      <c r="K25" s="80"/>
    </row>
    <row r="26" spans="1:11" ht="13.5" customHeight="1" x14ac:dyDescent="0.4">
      <c r="A26" s="53"/>
      <c r="B26" s="56"/>
      <c r="C26" s="57"/>
      <c r="D26" s="29"/>
      <c r="E26" s="25" t="s">
        <v>3</v>
      </c>
      <c r="F26" s="25"/>
      <c r="G26" s="30" t="s">
        <v>4</v>
      </c>
      <c r="H26" s="62"/>
      <c r="I26" s="63"/>
      <c r="J26" s="64"/>
      <c r="K26" s="74"/>
    </row>
    <row r="27" spans="1:11" ht="13.5" customHeight="1" x14ac:dyDescent="0.4">
      <c r="A27" s="52"/>
      <c r="B27" s="54"/>
      <c r="C27" s="55"/>
      <c r="D27" s="26"/>
      <c r="E27" s="27" t="s">
        <v>1</v>
      </c>
      <c r="F27" s="27"/>
      <c r="G27" s="28" t="s">
        <v>2</v>
      </c>
      <c r="H27" s="59"/>
      <c r="I27" s="60"/>
      <c r="J27" s="61"/>
      <c r="K27" s="80"/>
    </row>
    <row r="28" spans="1:11" ht="13.5" customHeight="1" x14ac:dyDescent="0.4">
      <c r="A28" s="53"/>
      <c r="B28" s="56"/>
      <c r="C28" s="57"/>
      <c r="D28" s="29"/>
      <c r="E28" s="25" t="s">
        <v>3</v>
      </c>
      <c r="F28" s="25"/>
      <c r="G28" s="30" t="s">
        <v>4</v>
      </c>
      <c r="H28" s="62"/>
      <c r="I28" s="63"/>
      <c r="J28" s="64"/>
      <c r="K28" s="74"/>
    </row>
    <row r="29" spans="1:11" ht="13.5" customHeight="1" x14ac:dyDescent="0.4">
      <c r="A29" s="52"/>
      <c r="B29" s="54"/>
      <c r="C29" s="55"/>
      <c r="D29" s="26"/>
      <c r="E29" s="27" t="s">
        <v>1</v>
      </c>
      <c r="F29" s="27"/>
      <c r="G29" s="28" t="s">
        <v>2</v>
      </c>
      <c r="H29" s="59"/>
      <c r="I29" s="60"/>
      <c r="J29" s="61"/>
      <c r="K29" s="80"/>
    </row>
    <row r="30" spans="1:11" ht="13.5" customHeight="1" x14ac:dyDescent="0.4">
      <c r="A30" s="53"/>
      <c r="B30" s="56"/>
      <c r="C30" s="57"/>
      <c r="D30" s="29"/>
      <c r="E30" s="25" t="s">
        <v>3</v>
      </c>
      <c r="F30" s="25"/>
      <c r="G30" s="30" t="s">
        <v>4</v>
      </c>
      <c r="H30" s="62"/>
      <c r="I30" s="63"/>
      <c r="J30" s="64"/>
      <c r="K30" s="74"/>
    </row>
    <row r="31" spans="1:11" ht="13.5" customHeight="1" x14ac:dyDescent="0.4">
      <c r="A31" s="52"/>
      <c r="B31" s="54"/>
      <c r="C31" s="55"/>
      <c r="D31" s="26"/>
      <c r="E31" s="27" t="s">
        <v>1</v>
      </c>
      <c r="F31" s="27"/>
      <c r="G31" s="28" t="s">
        <v>2</v>
      </c>
      <c r="H31" s="59"/>
      <c r="I31" s="60"/>
      <c r="J31" s="61"/>
      <c r="K31" s="80"/>
    </row>
    <row r="32" spans="1:11" ht="13.5" customHeight="1" x14ac:dyDescent="0.4">
      <c r="A32" s="53"/>
      <c r="B32" s="56"/>
      <c r="C32" s="57"/>
      <c r="D32" s="29"/>
      <c r="E32" s="25" t="s">
        <v>3</v>
      </c>
      <c r="F32" s="25"/>
      <c r="G32" s="30" t="s">
        <v>4</v>
      </c>
      <c r="H32" s="62"/>
      <c r="I32" s="63"/>
      <c r="J32" s="64"/>
      <c r="K32" s="74"/>
    </row>
    <row r="33" spans="1:11" ht="13.5" customHeight="1" x14ac:dyDescent="0.4">
      <c r="A33" s="52"/>
      <c r="B33" s="54"/>
      <c r="C33" s="55"/>
      <c r="D33" s="26"/>
      <c r="E33" s="27" t="s">
        <v>1</v>
      </c>
      <c r="F33" s="27"/>
      <c r="G33" s="28" t="s">
        <v>2</v>
      </c>
      <c r="H33" s="59"/>
      <c r="I33" s="60"/>
      <c r="J33" s="61"/>
      <c r="K33" s="80"/>
    </row>
    <row r="34" spans="1:11" ht="13.5" customHeight="1" x14ac:dyDescent="0.4">
      <c r="A34" s="53"/>
      <c r="B34" s="56"/>
      <c r="C34" s="57"/>
      <c r="D34" s="29"/>
      <c r="E34" s="25" t="s">
        <v>3</v>
      </c>
      <c r="F34" s="25"/>
      <c r="G34" s="30" t="s">
        <v>4</v>
      </c>
      <c r="H34" s="62"/>
      <c r="I34" s="63"/>
      <c r="J34" s="64"/>
      <c r="K34" s="74"/>
    </row>
    <row r="35" spans="1:11" ht="13.5" customHeight="1" x14ac:dyDescent="0.4">
      <c r="A35" s="52"/>
      <c r="B35" s="54"/>
      <c r="C35" s="55"/>
      <c r="D35" s="26"/>
      <c r="E35" s="27" t="s">
        <v>1</v>
      </c>
      <c r="F35" s="27"/>
      <c r="G35" s="28" t="s">
        <v>2</v>
      </c>
      <c r="H35" s="59"/>
      <c r="I35" s="60"/>
      <c r="J35" s="61"/>
      <c r="K35" s="80"/>
    </row>
    <row r="36" spans="1:11" ht="13.5" customHeight="1" x14ac:dyDescent="0.4">
      <c r="A36" s="53"/>
      <c r="B36" s="56"/>
      <c r="C36" s="57"/>
      <c r="D36" s="29"/>
      <c r="E36" s="25" t="s">
        <v>3</v>
      </c>
      <c r="F36" s="25"/>
      <c r="G36" s="30" t="s">
        <v>4</v>
      </c>
      <c r="H36" s="62"/>
      <c r="I36" s="63"/>
      <c r="J36" s="64"/>
      <c r="K36" s="74"/>
    </row>
    <row r="37" spans="1:11" ht="13.5" customHeight="1" x14ac:dyDescent="0.4">
      <c r="A37" s="52"/>
      <c r="B37" s="54"/>
      <c r="C37" s="55"/>
      <c r="D37" s="26"/>
      <c r="E37" s="27" t="s">
        <v>1</v>
      </c>
      <c r="F37" s="27"/>
      <c r="G37" s="28" t="s">
        <v>2</v>
      </c>
      <c r="H37" s="59"/>
      <c r="I37" s="60"/>
      <c r="J37" s="61"/>
      <c r="K37" s="80"/>
    </row>
    <row r="38" spans="1:11" ht="13.5" customHeight="1" x14ac:dyDescent="0.4">
      <c r="A38" s="53"/>
      <c r="B38" s="56"/>
      <c r="C38" s="57"/>
      <c r="D38" s="29"/>
      <c r="E38" s="25" t="s">
        <v>3</v>
      </c>
      <c r="F38" s="25"/>
      <c r="G38" s="30" t="s">
        <v>4</v>
      </c>
      <c r="H38" s="62"/>
      <c r="I38" s="63"/>
      <c r="J38" s="64"/>
      <c r="K38" s="74"/>
    </row>
    <row r="39" spans="1:11" ht="13.5" customHeight="1" x14ac:dyDescent="0.4">
      <c r="A39" s="52"/>
      <c r="B39" s="54"/>
      <c r="C39" s="55"/>
      <c r="D39" s="26"/>
      <c r="E39" s="27" t="s">
        <v>1</v>
      </c>
      <c r="F39" s="27"/>
      <c r="G39" s="28" t="s">
        <v>2</v>
      </c>
      <c r="H39" s="59"/>
      <c r="I39" s="60"/>
      <c r="J39" s="61"/>
      <c r="K39" s="80"/>
    </row>
    <row r="40" spans="1:11" ht="13.5" customHeight="1" x14ac:dyDescent="0.4">
      <c r="A40" s="53"/>
      <c r="B40" s="56"/>
      <c r="C40" s="57"/>
      <c r="D40" s="29"/>
      <c r="E40" s="25" t="s">
        <v>3</v>
      </c>
      <c r="F40" s="25"/>
      <c r="G40" s="30" t="s">
        <v>4</v>
      </c>
      <c r="H40" s="62"/>
      <c r="I40" s="63"/>
      <c r="J40" s="64"/>
      <c r="K40" s="74"/>
    </row>
    <row r="41" spans="1:11" ht="13.5" customHeight="1" x14ac:dyDescent="0.4">
      <c r="A41" s="52"/>
      <c r="B41" s="54"/>
      <c r="C41" s="55"/>
      <c r="D41" s="26"/>
      <c r="E41" s="27" t="s">
        <v>1</v>
      </c>
      <c r="F41" s="27"/>
      <c r="G41" s="28" t="s">
        <v>2</v>
      </c>
      <c r="H41" s="59"/>
      <c r="I41" s="60"/>
      <c r="J41" s="61"/>
      <c r="K41" s="80"/>
    </row>
    <row r="42" spans="1:11" ht="13.5" customHeight="1" x14ac:dyDescent="0.4">
      <c r="A42" s="53"/>
      <c r="B42" s="56"/>
      <c r="C42" s="57"/>
      <c r="D42" s="29"/>
      <c r="E42" s="25" t="s">
        <v>3</v>
      </c>
      <c r="F42" s="25"/>
      <c r="G42" s="30" t="s">
        <v>4</v>
      </c>
      <c r="H42" s="62"/>
      <c r="I42" s="63"/>
      <c r="J42" s="64"/>
      <c r="K42" s="74"/>
    </row>
    <row r="43" spans="1:11" ht="13.5" customHeight="1" x14ac:dyDescent="0.4">
      <c r="A43" s="52"/>
      <c r="B43" s="54"/>
      <c r="C43" s="55"/>
      <c r="D43" s="26"/>
      <c r="E43" s="27" t="s">
        <v>1</v>
      </c>
      <c r="F43" s="27"/>
      <c r="G43" s="28" t="s">
        <v>2</v>
      </c>
      <c r="H43" s="59"/>
      <c r="I43" s="60"/>
      <c r="J43" s="61"/>
      <c r="K43" s="80"/>
    </row>
    <row r="44" spans="1:11" ht="13.5" customHeight="1" x14ac:dyDescent="0.4">
      <c r="A44" s="53"/>
      <c r="B44" s="56"/>
      <c r="C44" s="57"/>
      <c r="D44" s="29"/>
      <c r="E44" s="25" t="s">
        <v>3</v>
      </c>
      <c r="F44" s="25"/>
      <c r="G44" s="30" t="s">
        <v>4</v>
      </c>
      <c r="H44" s="62"/>
      <c r="I44" s="63"/>
      <c r="J44" s="64"/>
      <c r="K44" s="74"/>
    </row>
    <row r="45" spans="1:11" ht="13.5" customHeight="1" x14ac:dyDescent="0.4">
      <c r="A45" s="52"/>
      <c r="B45" s="54"/>
      <c r="C45" s="55"/>
      <c r="D45" s="26"/>
      <c r="E45" s="27" t="s">
        <v>1</v>
      </c>
      <c r="F45" s="27"/>
      <c r="G45" s="28" t="s">
        <v>2</v>
      </c>
      <c r="H45" s="59"/>
      <c r="I45" s="60"/>
      <c r="J45" s="61"/>
      <c r="K45" s="80"/>
    </row>
    <row r="46" spans="1:11" ht="13.5" customHeight="1" x14ac:dyDescent="0.4">
      <c r="A46" s="53"/>
      <c r="B46" s="56"/>
      <c r="C46" s="57"/>
      <c r="D46" s="29"/>
      <c r="E46" s="25" t="s">
        <v>3</v>
      </c>
      <c r="F46" s="25"/>
      <c r="G46" s="30" t="s">
        <v>4</v>
      </c>
      <c r="H46" s="62"/>
      <c r="I46" s="63"/>
      <c r="J46" s="64"/>
      <c r="K46" s="74"/>
    </row>
    <row r="47" spans="1:11" ht="13.5" customHeight="1" x14ac:dyDescent="0.4">
      <c r="A47" s="52"/>
      <c r="B47" s="54"/>
      <c r="C47" s="55"/>
      <c r="D47" s="26"/>
      <c r="E47" s="27" t="s">
        <v>1</v>
      </c>
      <c r="F47" s="27"/>
      <c r="G47" s="28" t="s">
        <v>2</v>
      </c>
      <c r="H47" s="59"/>
      <c r="I47" s="60"/>
      <c r="J47" s="61"/>
      <c r="K47" s="80"/>
    </row>
    <row r="48" spans="1:11" ht="13.5" customHeight="1" x14ac:dyDescent="0.4">
      <c r="A48" s="53"/>
      <c r="B48" s="56"/>
      <c r="C48" s="57"/>
      <c r="D48" s="29"/>
      <c r="E48" s="25" t="s">
        <v>3</v>
      </c>
      <c r="F48" s="25"/>
      <c r="G48" s="30" t="s">
        <v>4</v>
      </c>
      <c r="H48" s="62"/>
      <c r="I48" s="63"/>
      <c r="J48" s="64"/>
      <c r="K48" s="74"/>
    </row>
    <row r="49" spans="1:11" ht="13.5" customHeight="1" x14ac:dyDescent="0.4">
      <c r="A49" s="101"/>
      <c r="B49" s="102"/>
      <c r="C49" s="103"/>
      <c r="D49" s="26"/>
      <c r="E49" s="27" t="s">
        <v>1</v>
      </c>
      <c r="F49" s="27"/>
      <c r="G49" s="28" t="s">
        <v>2</v>
      </c>
      <c r="H49" s="77"/>
      <c r="I49" s="78"/>
      <c r="J49" s="79"/>
      <c r="K49" s="100"/>
    </row>
    <row r="50" spans="1:11" ht="13.5" customHeight="1" x14ac:dyDescent="0.4">
      <c r="A50" s="101"/>
      <c r="B50" s="102"/>
      <c r="C50" s="103"/>
      <c r="D50" s="29"/>
      <c r="E50" s="25" t="s">
        <v>3</v>
      </c>
      <c r="F50" s="25"/>
      <c r="G50" s="30" t="s">
        <v>4</v>
      </c>
      <c r="H50" s="77"/>
      <c r="I50" s="78"/>
      <c r="J50" s="79"/>
      <c r="K50" s="100"/>
    </row>
    <row r="51" spans="1:11" ht="13.5" customHeight="1" x14ac:dyDescent="0.4">
      <c r="A51" s="101"/>
      <c r="B51" s="102"/>
      <c r="C51" s="103"/>
      <c r="D51" s="26"/>
      <c r="E51" s="27" t="s">
        <v>1</v>
      </c>
      <c r="F51" s="27"/>
      <c r="G51" s="28" t="s">
        <v>2</v>
      </c>
      <c r="H51" s="77"/>
      <c r="I51" s="78"/>
      <c r="J51" s="79"/>
      <c r="K51" s="100"/>
    </row>
    <row r="52" spans="1:11" ht="13.5" customHeight="1" x14ac:dyDescent="0.4">
      <c r="A52" s="101"/>
      <c r="B52" s="102"/>
      <c r="C52" s="103"/>
      <c r="D52" s="24"/>
      <c r="E52" s="25" t="s">
        <v>3</v>
      </c>
      <c r="F52" s="25"/>
      <c r="G52" s="25" t="s">
        <v>4</v>
      </c>
      <c r="H52" s="77"/>
      <c r="I52" s="78"/>
      <c r="J52" s="79"/>
      <c r="K52" s="100"/>
    </row>
    <row r="53" spans="1:11" ht="13.5" customHeight="1" x14ac:dyDescent="0.4">
      <c r="A53" s="52"/>
      <c r="B53" s="54"/>
      <c r="C53" s="55"/>
      <c r="D53" s="26"/>
      <c r="E53" s="27" t="s">
        <v>1</v>
      </c>
      <c r="F53" s="27"/>
      <c r="G53" s="28" t="s">
        <v>2</v>
      </c>
      <c r="H53" s="59"/>
      <c r="I53" s="60"/>
      <c r="J53" s="61"/>
      <c r="K53" s="80"/>
    </row>
    <row r="54" spans="1:11" ht="13.5" customHeight="1" x14ac:dyDescent="0.4">
      <c r="A54" s="53"/>
      <c r="B54" s="56"/>
      <c r="C54" s="57"/>
      <c r="D54" s="29"/>
      <c r="E54" s="25" t="s">
        <v>3</v>
      </c>
      <c r="F54" s="25"/>
      <c r="G54" s="30" t="s">
        <v>4</v>
      </c>
      <c r="H54" s="62"/>
      <c r="I54" s="63"/>
      <c r="J54" s="64"/>
      <c r="K54" s="74"/>
    </row>
    <row r="55" spans="1:11" ht="13.5" customHeight="1" x14ac:dyDescent="0.4">
      <c r="A55" s="52"/>
      <c r="B55" s="54"/>
      <c r="C55" s="55"/>
      <c r="D55" s="26"/>
      <c r="E55" s="27" t="s">
        <v>1</v>
      </c>
      <c r="F55" s="27"/>
      <c r="G55" s="28" t="s">
        <v>2</v>
      </c>
      <c r="H55" s="59"/>
      <c r="I55" s="60"/>
      <c r="J55" s="61"/>
      <c r="K55" s="80"/>
    </row>
    <row r="56" spans="1:11" ht="13.5" customHeight="1" x14ac:dyDescent="0.4">
      <c r="A56" s="53"/>
      <c r="B56" s="56"/>
      <c r="C56" s="57"/>
      <c r="D56" s="29"/>
      <c r="E56" s="25" t="s">
        <v>3</v>
      </c>
      <c r="F56" s="25"/>
      <c r="G56" s="30" t="s">
        <v>4</v>
      </c>
      <c r="H56" s="62"/>
      <c r="I56" s="63"/>
      <c r="J56" s="64"/>
      <c r="K56" s="74"/>
    </row>
    <row r="57" spans="1:11" ht="13.5" customHeight="1" x14ac:dyDescent="0.4">
      <c r="A57" s="52"/>
      <c r="B57" s="54"/>
      <c r="C57" s="55"/>
      <c r="D57" s="26"/>
      <c r="E57" s="27" t="s">
        <v>1</v>
      </c>
      <c r="F57" s="27"/>
      <c r="G57" s="28" t="s">
        <v>2</v>
      </c>
      <c r="H57" s="59"/>
      <c r="I57" s="60"/>
      <c r="J57" s="61"/>
      <c r="K57" s="80"/>
    </row>
    <row r="58" spans="1:11" ht="13.5" customHeight="1" x14ac:dyDescent="0.4">
      <c r="A58" s="53"/>
      <c r="B58" s="56"/>
      <c r="C58" s="57"/>
      <c r="D58" s="29"/>
      <c r="E58" s="25" t="s">
        <v>3</v>
      </c>
      <c r="F58" s="25"/>
      <c r="G58" s="30" t="s">
        <v>4</v>
      </c>
      <c r="H58" s="62"/>
      <c r="I58" s="63"/>
      <c r="J58" s="64"/>
      <c r="K58" s="74"/>
    </row>
    <row r="59" spans="1:11" ht="13.5" customHeight="1" x14ac:dyDescent="0.4">
      <c r="A59" s="52"/>
      <c r="B59" s="54"/>
      <c r="C59" s="55"/>
      <c r="D59" s="26"/>
      <c r="E59" s="27" t="s">
        <v>1</v>
      </c>
      <c r="F59" s="27"/>
      <c r="G59" s="28" t="s">
        <v>2</v>
      </c>
      <c r="H59" s="59"/>
      <c r="I59" s="60"/>
      <c r="J59" s="61"/>
      <c r="K59" s="80"/>
    </row>
    <row r="60" spans="1:11" ht="13.5" customHeight="1" x14ac:dyDescent="0.4">
      <c r="A60" s="53"/>
      <c r="B60" s="56"/>
      <c r="C60" s="57"/>
      <c r="D60" s="29"/>
      <c r="E60" s="25" t="s">
        <v>3</v>
      </c>
      <c r="F60" s="25"/>
      <c r="G60" s="30" t="s">
        <v>4</v>
      </c>
      <c r="H60" s="62"/>
      <c r="I60" s="63"/>
      <c r="J60" s="64"/>
      <c r="K60" s="74"/>
    </row>
    <row r="61" spans="1:11" ht="13.5" customHeight="1" x14ac:dyDescent="0.4">
      <c r="A61" s="52"/>
      <c r="B61" s="54"/>
      <c r="C61" s="55"/>
      <c r="D61" s="26"/>
      <c r="E61" s="27" t="s">
        <v>1</v>
      </c>
      <c r="F61" s="27"/>
      <c r="G61" s="28" t="s">
        <v>2</v>
      </c>
      <c r="H61" s="59"/>
      <c r="I61" s="60"/>
      <c r="J61" s="61"/>
      <c r="K61" s="80"/>
    </row>
    <row r="62" spans="1:11" ht="13.5" customHeight="1" x14ac:dyDescent="0.4">
      <c r="A62" s="104"/>
      <c r="B62" s="105"/>
      <c r="C62" s="106"/>
      <c r="D62" s="35"/>
      <c r="E62" s="36" t="s">
        <v>3</v>
      </c>
      <c r="F62" s="36"/>
      <c r="G62" s="37" t="s">
        <v>4</v>
      </c>
      <c r="H62" s="107"/>
      <c r="I62" s="108"/>
      <c r="J62" s="109"/>
      <c r="K62" s="110"/>
    </row>
    <row r="63" spans="1:11" ht="9.75" customHeight="1" x14ac:dyDescent="0.4">
      <c r="B63" s="2"/>
      <c r="C63" s="2"/>
      <c r="E63" s="3"/>
      <c r="F63" s="3"/>
      <c r="G63" s="3"/>
      <c r="H63" s="19"/>
      <c r="I63" s="19"/>
      <c r="J63" s="19"/>
      <c r="K63" s="20"/>
    </row>
    <row r="64" spans="1:11" ht="27" customHeight="1" x14ac:dyDescent="0.4">
      <c r="A64" s="44" t="s">
        <v>20</v>
      </c>
      <c r="B64" s="44"/>
      <c r="C64" s="44"/>
      <c r="D64" s="44"/>
      <c r="E64" s="44"/>
      <c r="F64" s="44"/>
      <c r="G64" s="44"/>
      <c r="H64" s="75">
        <f>SUM(H9:J62)</f>
        <v>0</v>
      </c>
      <c r="I64" s="75"/>
      <c r="J64" s="75"/>
      <c r="K64" s="21">
        <f>SUM(K9:K62)</f>
        <v>0</v>
      </c>
    </row>
  </sheetData>
  <sheetProtection sheet="1" objects="1" scenarios="1"/>
  <mergeCells count="125">
    <mergeCell ref="H51:J52"/>
    <mergeCell ref="K51:K52"/>
    <mergeCell ref="A59:A60"/>
    <mergeCell ref="B59:C60"/>
    <mergeCell ref="H59:J60"/>
    <mergeCell ref="K59:K60"/>
    <mergeCell ref="A57:A58"/>
    <mergeCell ref="B57:C58"/>
    <mergeCell ref="H57:J58"/>
    <mergeCell ref="K57:K58"/>
    <mergeCell ref="A64:G64"/>
    <mergeCell ref="H64:J64"/>
    <mergeCell ref="A37:A38"/>
    <mergeCell ref="B37:C38"/>
    <mergeCell ref="H37:J38"/>
    <mergeCell ref="K37:K38"/>
    <mergeCell ref="A39:A40"/>
    <mergeCell ref="B39:C40"/>
    <mergeCell ref="H39:J40"/>
    <mergeCell ref="K39:K40"/>
    <mergeCell ref="A45:A46"/>
    <mergeCell ref="B45:C46"/>
    <mergeCell ref="H45:J46"/>
    <mergeCell ref="K45:K46"/>
    <mergeCell ref="A47:A48"/>
    <mergeCell ref="B47:C48"/>
    <mergeCell ref="H47:J48"/>
    <mergeCell ref="K47:K48"/>
    <mergeCell ref="H41:J42"/>
    <mergeCell ref="K41:K42"/>
    <mergeCell ref="A43:A44"/>
    <mergeCell ref="B43:C44"/>
    <mergeCell ref="H43:J44"/>
    <mergeCell ref="K43:K44"/>
    <mergeCell ref="A35:A36"/>
    <mergeCell ref="B35:C36"/>
    <mergeCell ref="H35:J36"/>
    <mergeCell ref="K35:K36"/>
    <mergeCell ref="A61:A62"/>
    <mergeCell ref="B61:C62"/>
    <mergeCell ref="H61:J62"/>
    <mergeCell ref="K61:K62"/>
    <mergeCell ref="A41:A42"/>
    <mergeCell ref="B41:C42"/>
    <mergeCell ref="A53:A54"/>
    <mergeCell ref="B53:C54"/>
    <mergeCell ref="H53:J54"/>
    <mergeCell ref="K53:K54"/>
    <mergeCell ref="A55:A56"/>
    <mergeCell ref="B55:C56"/>
    <mergeCell ref="H55:J56"/>
    <mergeCell ref="K55:K56"/>
    <mergeCell ref="A49:A50"/>
    <mergeCell ref="B49:C50"/>
    <mergeCell ref="H49:J50"/>
    <mergeCell ref="K49:K50"/>
    <mergeCell ref="A51:A52"/>
    <mergeCell ref="B51:C52"/>
    <mergeCell ref="A31:A32"/>
    <mergeCell ref="B31:C32"/>
    <mergeCell ref="H31:J32"/>
    <mergeCell ref="K31:K32"/>
    <mergeCell ref="A33:A34"/>
    <mergeCell ref="B33:C34"/>
    <mergeCell ref="H33:J34"/>
    <mergeCell ref="K33:K34"/>
    <mergeCell ref="A27:A28"/>
    <mergeCell ref="B27:C28"/>
    <mergeCell ref="H27:J28"/>
    <mergeCell ref="K27:K28"/>
    <mergeCell ref="A29:A30"/>
    <mergeCell ref="B29:C30"/>
    <mergeCell ref="H29:J30"/>
    <mergeCell ref="K29:K30"/>
    <mergeCell ref="A23:A24"/>
    <mergeCell ref="B23:C24"/>
    <mergeCell ref="H23:J24"/>
    <mergeCell ref="K23:K24"/>
    <mergeCell ref="A25:A26"/>
    <mergeCell ref="B25:C26"/>
    <mergeCell ref="H25:J26"/>
    <mergeCell ref="K25:K26"/>
    <mergeCell ref="A19:A20"/>
    <mergeCell ref="B19:C20"/>
    <mergeCell ref="H19:J20"/>
    <mergeCell ref="K19:K20"/>
    <mergeCell ref="A21:A22"/>
    <mergeCell ref="B21:C22"/>
    <mergeCell ref="H21:J22"/>
    <mergeCell ref="K21:K22"/>
    <mergeCell ref="A15:A16"/>
    <mergeCell ref="B15:C16"/>
    <mergeCell ref="H15:J16"/>
    <mergeCell ref="K15:K16"/>
    <mergeCell ref="A17:A18"/>
    <mergeCell ref="B17:C18"/>
    <mergeCell ref="H17:J18"/>
    <mergeCell ref="K17:K18"/>
    <mergeCell ref="K9:K10"/>
    <mergeCell ref="A11:A12"/>
    <mergeCell ref="B11:C12"/>
    <mergeCell ref="H11:J12"/>
    <mergeCell ref="K11:K12"/>
    <mergeCell ref="A13:A14"/>
    <mergeCell ref="B13:C14"/>
    <mergeCell ref="H13:J14"/>
    <mergeCell ref="K13:K14"/>
    <mergeCell ref="A1:C1"/>
    <mergeCell ref="D1:K1"/>
    <mergeCell ref="A2:K2"/>
    <mergeCell ref="A3:E3"/>
    <mergeCell ref="G3:K3"/>
    <mergeCell ref="D4:K4"/>
    <mergeCell ref="A9:A10"/>
    <mergeCell ref="B9:C10"/>
    <mergeCell ref="H9:J10"/>
    <mergeCell ref="B5:C5"/>
    <mergeCell ref="D5:G8"/>
    <mergeCell ref="H5:J5"/>
    <mergeCell ref="B6:C6"/>
    <mergeCell ref="H6:J6"/>
    <mergeCell ref="B7:C7"/>
    <mergeCell ref="H7:J7"/>
    <mergeCell ref="B8:C8"/>
    <mergeCell ref="H8:J8"/>
  </mergeCells>
  <phoneticPr fontId="1"/>
  <pageMargins left="0.7" right="0.35" top="0.22" bottom="0.36" header="0.3" footer="0.3"/>
  <pageSetup paperSize="9" scale="89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82" r:id="rId4" name="Check Box 334">
              <controlPr defaultSize="0" autoFill="0" autoLine="0" autoPict="0">
                <anchor moveWithCells="1">
                  <from>
                    <xdr:col>3</xdr:col>
                    <xdr:colOff>66675</xdr:colOff>
                    <xdr:row>7</xdr:row>
                    <xdr:rowOff>76200</xdr:rowOff>
                  </from>
                  <to>
                    <xdr:col>4</xdr:col>
                    <xdr:colOff>95250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5" name="Check Box 335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85725</xdr:rowOff>
                  </from>
                  <to>
                    <xdr:col>6</xdr:col>
                    <xdr:colOff>95250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6" name="Check Box 342">
              <controlPr defaultSize="0" autoFill="0" autoLine="0" autoPict="0">
                <anchor moveWithCells="1">
                  <from>
                    <xdr:col>3</xdr:col>
                    <xdr:colOff>66675</xdr:colOff>
                    <xdr:row>9</xdr:row>
                    <xdr:rowOff>76200</xdr:rowOff>
                  </from>
                  <to>
                    <xdr:col>4</xdr:col>
                    <xdr:colOff>95250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7" name="Check Box 343">
              <controlPr defaultSize="0" autoFill="0" autoLine="0" autoPict="0">
                <anchor moveWithCells="1">
                  <from>
                    <xdr:col>5</xdr:col>
                    <xdr:colOff>76200</xdr:colOff>
                    <xdr:row>9</xdr:row>
                    <xdr:rowOff>85725</xdr:rowOff>
                  </from>
                  <to>
                    <xdr:col>6</xdr:col>
                    <xdr:colOff>114300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8" name="Check Box 344">
              <controlPr defaultSize="0" autoFill="0" autoLine="0" autoPict="0">
                <anchor moveWithCells="1">
                  <from>
                    <xdr:col>3</xdr:col>
                    <xdr:colOff>66675</xdr:colOff>
                    <xdr:row>10</xdr:row>
                    <xdr:rowOff>142875</xdr:rowOff>
                  </from>
                  <to>
                    <xdr:col>4</xdr:col>
                    <xdr:colOff>95250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9" name="Check Box 345">
              <controlPr defaultSize="0" autoFill="0" autoLine="0" autoPict="0">
                <anchor moveWithCells="1">
                  <from>
                    <xdr:col>5</xdr:col>
                    <xdr:colOff>76200</xdr:colOff>
                    <xdr:row>10</xdr:row>
                    <xdr:rowOff>85725</xdr:rowOff>
                  </from>
                  <to>
                    <xdr:col>6</xdr:col>
                    <xdr:colOff>114300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10" name="Check Box 346">
              <controlPr defaultSize="0" autoFill="0" autoLine="0" autoPict="0">
                <anchor moveWithCells="1">
                  <from>
                    <xdr:col>3</xdr:col>
                    <xdr:colOff>66675</xdr:colOff>
                    <xdr:row>11</xdr:row>
                    <xdr:rowOff>76200</xdr:rowOff>
                  </from>
                  <to>
                    <xdr:col>4</xdr:col>
                    <xdr:colOff>95250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11" name="Check Box 347">
              <controlPr defaultSize="0" autoFill="0" autoLine="0" autoPict="0">
                <anchor moveWithCells="1">
                  <from>
                    <xdr:col>5</xdr:col>
                    <xdr:colOff>76200</xdr:colOff>
                    <xdr:row>11</xdr:row>
                    <xdr:rowOff>85725</xdr:rowOff>
                  </from>
                  <to>
                    <xdr:col>6</xdr:col>
                    <xdr:colOff>114300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12" name="Check Box 348">
              <controlPr defaultSize="0" autoFill="0" autoLine="0" autoPict="0">
                <anchor moveWithCells="1">
                  <from>
                    <xdr:col>3</xdr:col>
                    <xdr:colOff>66675</xdr:colOff>
                    <xdr:row>12</xdr:row>
                    <xdr:rowOff>114300</xdr:rowOff>
                  </from>
                  <to>
                    <xdr:col>4</xdr:col>
                    <xdr:colOff>95250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13" name="Check Box 349">
              <controlPr defaultSize="0" autoFill="0" autoLine="0" autoPict="0">
                <anchor moveWithCells="1">
                  <from>
                    <xdr:col>5</xdr:col>
                    <xdr:colOff>76200</xdr:colOff>
                    <xdr:row>12</xdr:row>
                    <xdr:rowOff>85725</xdr:rowOff>
                  </from>
                  <to>
                    <xdr:col>6</xdr:col>
                    <xdr:colOff>114300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14" name="Check Box 350">
              <controlPr defaultSize="0" autoFill="0" autoLine="0" autoPict="0">
                <anchor moveWithCells="1">
                  <from>
                    <xdr:col>3</xdr:col>
                    <xdr:colOff>66675</xdr:colOff>
                    <xdr:row>13</xdr:row>
                    <xdr:rowOff>76200</xdr:rowOff>
                  </from>
                  <to>
                    <xdr:col>4</xdr:col>
                    <xdr:colOff>95250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15" name="Check Box 351">
              <controlPr defaultSize="0" autoFill="0" autoLine="0" autoPict="0">
                <anchor moveWithCells="1">
                  <from>
                    <xdr:col>5</xdr:col>
                    <xdr:colOff>76200</xdr:colOff>
                    <xdr:row>13</xdr:row>
                    <xdr:rowOff>85725</xdr:rowOff>
                  </from>
                  <to>
                    <xdr:col>6</xdr:col>
                    <xdr:colOff>114300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16" name="Check Box 352">
              <controlPr defaultSize="0" autoFill="0" autoLine="0" autoPict="0">
                <anchor moveWithCells="1">
                  <from>
                    <xdr:col>3</xdr:col>
                    <xdr:colOff>66675</xdr:colOff>
                    <xdr:row>14</xdr:row>
                    <xdr:rowOff>114300</xdr:rowOff>
                  </from>
                  <to>
                    <xdr:col>4</xdr:col>
                    <xdr:colOff>95250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17" name="Check Box 353">
              <controlPr defaultSize="0" autoFill="0" autoLine="0" autoPict="0">
                <anchor moveWithCells="1">
                  <from>
                    <xdr:col>5</xdr:col>
                    <xdr:colOff>76200</xdr:colOff>
                    <xdr:row>14</xdr:row>
                    <xdr:rowOff>85725</xdr:rowOff>
                  </from>
                  <to>
                    <xdr:col>6</xdr:col>
                    <xdr:colOff>114300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18" name="Check Box 354">
              <controlPr defaultSize="0" autoFill="0" autoLine="0" autoPict="0">
                <anchor moveWithCells="1">
                  <from>
                    <xdr:col>3</xdr:col>
                    <xdr:colOff>66675</xdr:colOff>
                    <xdr:row>15</xdr:row>
                    <xdr:rowOff>76200</xdr:rowOff>
                  </from>
                  <to>
                    <xdr:col>4</xdr:col>
                    <xdr:colOff>95250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19" name="Check Box 355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85725</xdr:rowOff>
                  </from>
                  <to>
                    <xdr:col>6</xdr:col>
                    <xdr:colOff>114300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20" name="Check Box 356">
              <controlPr defaultSize="0" autoFill="0" autoLine="0" autoPict="0">
                <anchor moveWithCells="1">
                  <from>
                    <xdr:col>3</xdr:col>
                    <xdr:colOff>66675</xdr:colOff>
                    <xdr:row>16</xdr:row>
                    <xdr:rowOff>123825</xdr:rowOff>
                  </from>
                  <to>
                    <xdr:col>4</xdr:col>
                    <xdr:colOff>95250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21" name="Check Box 357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85725</xdr:rowOff>
                  </from>
                  <to>
                    <xdr:col>6</xdr:col>
                    <xdr:colOff>114300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22" name="Check Box 358">
              <controlPr defaultSize="0" autoFill="0" autoLine="0" autoPict="0">
                <anchor moveWithCells="1">
                  <from>
                    <xdr:col>3</xdr:col>
                    <xdr:colOff>66675</xdr:colOff>
                    <xdr:row>17</xdr:row>
                    <xdr:rowOff>76200</xdr:rowOff>
                  </from>
                  <to>
                    <xdr:col>4</xdr:col>
                    <xdr:colOff>95250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23" name="Check Box 359">
              <controlPr defaultSize="0" autoFill="0" autoLine="0" autoPict="0">
                <anchor moveWithCells="1">
                  <from>
                    <xdr:col>5</xdr:col>
                    <xdr:colOff>76200</xdr:colOff>
                    <xdr:row>17</xdr:row>
                    <xdr:rowOff>85725</xdr:rowOff>
                  </from>
                  <to>
                    <xdr:col>6</xdr:col>
                    <xdr:colOff>114300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24" name="Check Box 360">
              <controlPr defaultSize="0" autoFill="0" autoLine="0" autoPict="0">
                <anchor moveWithCells="1">
                  <from>
                    <xdr:col>3</xdr:col>
                    <xdr:colOff>66675</xdr:colOff>
                    <xdr:row>18</xdr:row>
                    <xdr:rowOff>123825</xdr:rowOff>
                  </from>
                  <to>
                    <xdr:col>4</xdr:col>
                    <xdr:colOff>95250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25" name="Check Box 361">
              <controlPr defaultSize="0" autoFill="0" autoLine="0" autoPict="0">
                <anchor moveWithCells="1">
                  <from>
                    <xdr:col>5</xdr:col>
                    <xdr:colOff>76200</xdr:colOff>
                    <xdr:row>18</xdr:row>
                    <xdr:rowOff>85725</xdr:rowOff>
                  </from>
                  <to>
                    <xdr:col>6</xdr:col>
                    <xdr:colOff>114300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26" name="Check Box 362">
              <controlPr defaultSize="0" autoFill="0" autoLine="0" autoPict="0">
                <anchor moveWithCells="1">
                  <from>
                    <xdr:col>3</xdr:col>
                    <xdr:colOff>66675</xdr:colOff>
                    <xdr:row>19</xdr:row>
                    <xdr:rowOff>76200</xdr:rowOff>
                  </from>
                  <to>
                    <xdr:col>4</xdr:col>
                    <xdr:colOff>95250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27" name="Check Box 363">
              <controlPr defaultSize="0" autoFill="0" autoLine="0" autoPict="0">
                <anchor moveWithCells="1">
                  <from>
                    <xdr:col>5</xdr:col>
                    <xdr:colOff>76200</xdr:colOff>
                    <xdr:row>19</xdr:row>
                    <xdr:rowOff>85725</xdr:rowOff>
                  </from>
                  <to>
                    <xdr:col>6</xdr:col>
                    <xdr:colOff>114300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28" name="Check Box 364">
              <controlPr defaultSize="0" autoFill="0" autoLine="0" autoPict="0">
                <anchor moveWithCells="1">
                  <from>
                    <xdr:col>3</xdr:col>
                    <xdr:colOff>66675</xdr:colOff>
                    <xdr:row>20</xdr:row>
                    <xdr:rowOff>76200</xdr:rowOff>
                  </from>
                  <to>
                    <xdr:col>4</xdr:col>
                    <xdr:colOff>95250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29" name="Check Box 365">
              <controlPr defaultSize="0" autoFill="0" autoLine="0" autoPict="0">
                <anchor moveWithCells="1">
                  <from>
                    <xdr:col>5</xdr:col>
                    <xdr:colOff>76200</xdr:colOff>
                    <xdr:row>20</xdr:row>
                    <xdr:rowOff>85725</xdr:rowOff>
                  </from>
                  <to>
                    <xdr:col>6</xdr:col>
                    <xdr:colOff>114300</xdr:colOff>
                    <xdr:row>22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30" name="Check Box 366">
              <controlPr defaultSize="0" autoFill="0" autoLine="0" autoPict="0">
                <anchor moveWithCells="1">
                  <from>
                    <xdr:col>3</xdr:col>
                    <xdr:colOff>66675</xdr:colOff>
                    <xdr:row>21</xdr:row>
                    <xdr:rowOff>76200</xdr:rowOff>
                  </from>
                  <to>
                    <xdr:col>4</xdr:col>
                    <xdr:colOff>95250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31" name="Check Box 367">
              <controlPr defaultSize="0" autoFill="0" autoLine="0" autoPict="0">
                <anchor moveWithCells="1">
                  <from>
                    <xdr:col>5</xdr:col>
                    <xdr:colOff>76200</xdr:colOff>
                    <xdr:row>21</xdr:row>
                    <xdr:rowOff>85725</xdr:rowOff>
                  </from>
                  <to>
                    <xdr:col>6</xdr:col>
                    <xdr:colOff>114300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32" name="Check Box 368">
              <controlPr defaultSize="0" autoFill="0" autoLine="0" autoPict="0">
                <anchor moveWithCells="1">
                  <from>
                    <xdr:col>3</xdr:col>
                    <xdr:colOff>66675</xdr:colOff>
                    <xdr:row>22</xdr:row>
                    <xdr:rowOff>76200</xdr:rowOff>
                  </from>
                  <to>
                    <xdr:col>4</xdr:col>
                    <xdr:colOff>95250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33" name="Check Box 369">
              <controlPr defaultSize="0" autoFill="0" autoLine="0" autoPict="0">
                <anchor moveWithCells="1">
                  <from>
                    <xdr:col>5</xdr:col>
                    <xdr:colOff>76200</xdr:colOff>
                    <xdr:row>22</xdr:row>
                    <xdr:rowOff>85725</xdr:rowOff>
                  </from>
                  <to>
                    <xdr:col>6</xdr:col>
                    <xdr:colOff>114300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34" name="Check Box 370">
              <controlPr defaultSize="0" autoFill="0" autoLine="0" autoPict="0">
                <anchor moveWithCells="1">
                  <from>
                    <xdr:col>3</xdr:col>
                    <xdr:colOff>66675</xdr:colOff>
                    <xdr:row>23</xdr:row>
                    <xdr:rowOff>76200</xdr:rowOff>
                  </from>
                  <to>
                    <xdr:col>4</xdr:col>
                    <xdr:colOff>95250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35" name="Check Box 371">
              <controlPr defaultSize="0" autoFill="0" autoLine="0" autoPict="0">
                <anchor moveWithCells="1">
                  <from>
                    <xdr:col>5</xdr:col>
                    <xdr:colOff>76200</xdr:colOff>
                    <xdr:row>23</xdr:row>
                    <xdr:rowOff>85725</xdr:rowOff>
                  </from>
                  <to>
                    <xdr:col>6</xdr:col>
                    <xdr:colOff>114300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36" name="Check Box 372">
              <controlPr defaultSize="0" autoFill="0" autoLine="0" autoPict="0">
                <anchor moveWithCells="1">
                  <from>
                    <xdr:col>3</xdr:col>
                    <xdr:colOff>66675</xdr:colOff>
                    <xdr:row>24</xdr:row>
                    <xdr:rowOff>76200</xdr:rowOff>
                  </from>
                  <to>
                    <xdr:col>4</xdr:col>
                    <xdr:colOff>95250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37" name="Check Box 373">
              <controlPr defaultSize="0" autoFill="0" autoLine="0" autoPict="0">
                <anchor moveWithCells="1">
                  <from>
                    <xdr:col>5</xdr:col>
                    <xdr:colOff>76200</xdr:colOff>
                    <xdr:row>24</xdr:row>
                    <xdr:rowOff>85725</xdr:rowOff>
                  </from>
                  <to>
                    <xdr:col>6</xdr:col>
                    <xdr:colOff>114300</xdr:colOff>
                    <xdr:row>26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38" name="Check Box 374">
              <controlPr defaultSize="0" autoFill="0" autoLine="0" autoPict="0">
                <anchor moveWithCells="1">
                  <from>
                    <xdr:col>3</xdr:col>
                    <xdr:colOff>66675</xdr:colOff>
                    <xdr:row>25</xdr:row>
                    <xdr:rowOff>76200</xdr:rowOff>
                  </from>
                  <to>
                    <xdr:col>4</xdr:col>
                    <xdr:colOff>95250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39" name="Check Box 375">
              <controlPr defaultSize="0" autoFill="0" autoLine="0" autoPict="0">
                <anchor moveWithCells="1">
                  <from>
                    <xdr:col>5</xdr:col>
                    <xdr:colOff>76200</xdr:colOff>
                    <xdr:row>25</xdr:row>
                    <xdr:rowOff>85725</xdr:rowOff>
                  </from>
                  <to>
                    <xdr:col>6</xdr:col>
                    <xdr:colOff>114300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40" name="Check Box 376">
              <controlPr defaultSize="0" autoFill="0" autoLine="0" autoPict="0">
                <anchor moveWithCells="1">
                  <from>
                    <xdr:col>3</xdr:col>
                    <xdr:colOff>66675</xdr:colOff>
                    <xdr:row>26</xdr:row>
                    <xdr:rowOff>76200</xdr:rowOff>
                  </from>
                  <to>
                    <xdr:col>4</xdr:col>
                    <xdr:colOff>95250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41" name="Check Box 377">
              <controlPr defaultSize="0" autoFill="0" autoLine="0" autoPict="0">
                <anchor moveWithCells="1">
                  <from>
                    <xdr:col>5</xdr:col>
                    <xdr:colOff>76200</xdr:colOff>
                    <xdr:row>26</xdr:row>
                    <xdr:rowOff>85725</xdr:rowOff>
                  </from>
                  <to>
                    <xdr:col>6</xdr:col>
                    <xdr:colOff>114300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42" name="Check Box 378">
              <controlPr defaultSize="0" autoFill="0" autoLine="0" autoPict="0">
                <anchor moveWithCells="1">
                  <from>
                    <xdr:col>3</xdr:col>
                    <xdr:colOff>66675</xdr:colOff>
                    <xdr:row>27</xdr:row>
                    <xdr:rowOff>76200</xdr:rowOff>
                  </from>
                  <to>
                    <xdr:col>4</xdr:col>
                    <xdr:colOff>95250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43" name="Check Box 379">
              <controlPr defaultSize="0" autoFill="0" autoLine="0" autoPict="0">
                <anchor moveWithCells="1">
                  <from>
                    <xdr:col>5</xdr:col>
                    <xdr:colOff>76200</xdr:colOff>
                    <xdr:row>27</xdr:row>
                    <xdr:rowOff>85725</xdr:rowOff>
                  </from>
                  <to>
                    <xdr:col>6</xdr:col>
                    <xdr:colOff>114300</xdr:colOff>
                    <xdr:row>29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44" name="Check Box 380">
              <controlPr defaultSize="0" autoFill="0" autoLine="0" autoPict="0">
                <anchor moveWithCells="1">
                  <from>
                    <xdr:col>3</xdr:col>
                    <xdr:colOff>66675</xdr:colOff>
                    <xdr:row>28</xdr:row>
                    <xdr:rowOff>76200</xdr:rowOff>
                  </from>
                  <to>
                    <xdr:col>4</xdr:col>
                    <xdr:colOff>95250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45" name="Check Box 381">
              <controlPr defaultSize="0" autoFill="0" autoLine="0" autoPict="0">
                <anchor moveWithCells="1">
                  <from>
                    <xdr:col>5</xdr:col>
                    <xdr:colOff>76200</xdr:colOff>
                    <xdr:row>28</xdr:row>
                    <xdr:rowOff>85725</xdr:rowOff>
                  </from>
                  <to>
                    <xdr:col>6</xdr:col>
                    <xdr:colOff>114300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46" name="Check Box 382">
              <controlPr defaultSize="0" autoFill="0" autoLine="0" autoPict="0">
                <anchor moveWithCells="1">
                  <from>
                    <xdr:col>3</xdr:col>
                    <xdr:colOff>66675</xdr:colOff>
                    <xdr:row>29</xdr:row>
                    <xdr:rowOff>76200</xdr:rowOff>
                  </from>
                  <to>
                    <xdr:col>4</xdr:col>
                    <xdr:colOff>95250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47" name="Check Box 383">
              <controlPr defaultSize="0" autoFill="0" autoLine="0" autoPict="0">
                <anchor moveWithCells="1">
                  <from>
                    <xdr:col>5</xdr:col>
                    <xdr:colOff>76200</xdr:colOff>
                    <xdr:row>29</xdr:row>
                    <xdr:rowOff>85725</xdr:rowOff>
                  </from>
                  <to>
                    <xdr:col>6</xdr:col>
                    <xdr:colOff>114300</xdr:colOff>
                    <xdr:row>31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48" name="Check Box 384">
              <controlPr defaultSize="0" autoFill="0" autoLine="0" autoPict="0">
                <anchor moveWithCells="1">
                  <from>
                    <xdr:col>3</xdr:col>
                    <xdr:colOff>66675</xdr:colOff>
                    <xdr:row>30</xdr:row>
                    <xdr:rowOff>76200</xdr:rowOff>
                  </from>
                  <to>
                    <xdr:col>4</xdr:col>
                    <xdr:colOff>95250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49" name="Check Box 385">
              <controlPr defaultSize="0" autoFill="0" autoLine="0" autoPict="0">
                <anchor moveWithCells="1">
                  <from>
                    <xdr:col>5</xdr:col>
                    <xdr:colOff>76200</xdr:colOff>
                    <xdr:row>30</xdr:row>
                    <xdr:rowOff>85725</xdr:rowOff>
                  </from>
                  <to>
                    <xdr:col>6</xdr:col>
                    <xdr:colOff>114300</xdr:colOff>
                    <xdr:row>32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50" name="Check Box 386">
              <controlPr defaultSize="0" autoFill="0" autoLine="0" autoPict="0">
                <anchor moveWithCells="1">
                  <from>
                    <xdr:col>3</xdr:col>
                    <xdr:colOff>66675</xdr:colOff>
                    <xdr:row>31</xdr:row>
                    <xdr:rowOff>76200</xdr:rowOff>
                  </from>
                  <to>
                    <xdr:col>4</xdr:col>
                    <xdr:colOff>95250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51" name="Check Box 387">
              <controlPr defaultSize="0" autoFill="0" autoLine="0" autoPict="0">
                <anchor moveWithCells="1">
                  <from>
                    <xdr:col>5</xdr:col>
                    <xdr:colOff>76200</xdr:colOff>
                    <xdr:row>31</xdr:row>
                    <xdr:rowOff>85725</xdr:rowOff>
                  </from>
                  <to>
                    <xdr:col>6</xdr:col>
                    <xdr:colOff>114300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52" name="Check Box 388">
              <controlPr defaultSize="0" autoFill="0" autoLine="0" autoPict="0">
                <anchor moveWithCells="1">
                  <from>
                    <xdr:col>3</xdr:col>
                    <xdr:colOff>66675</xdr:colOff>
                    <xdr:row>32</xdr:row>
                    <xdr:rowOff>76200</xdr:rowOff>
                  </from>
                  <to>
                    <xdr:col>4</xdr:col>
                    <xdr:colOff>95250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53" name="Check Box 389">
              <controlPr defaultSize="0" autoFill="0" autoLine="0" autoPict="0">
                <anchor moveWithCells="1">
                  <from>
                    <xdr:col>5</xdr:col>
                    <xdr:colOff>76200</xdr:colOff>
                    <xdr:row>32</xdr:row>
                    <xdr:rowOff>85725</xdr:rowOff>
                  </from>
                  <to>
                    <xdr:col>6</xdr:col>
                    <xdr:colOff>114300</xdr:colOff>
                    <xdr:row>34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54" name="Check Box 390">
              <controlPr defaultSize="0" autoFill="0" autoLine="0" autoPict="0">
                <anchor moveWithCells="1">
                  <from>
                    <xdr:col>3</xdr:col>
                    <xdr:colOff>66675</xdr:colOff>
                    <xdr:row>33</xdr:row>
                    <xdr:rowOff>76200</xdr:rowOff>
                  </from>
                  <to>
                    <xdr:col>4</xdr:col>
                    <xdr:colOff>95250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55" name="Check Box 391">
              <controlPr defaultSize="0" autoFill="0" autoLine="0" autoPict="0">
                <anchor moveWithCells="1">
                  <from>
                    <xdr:col>5</xdr:col>
                    <xdr:colOff>76200</xdr:colOff>
                    <xdr:row>33</xdr:row>
                    <xdr:rowOff>85725</xdr:rowOff>
                  </from>
                  <to>
                    <xdr:col>6</xdr:col>
                    <xdr:colOff>114300</xdr:colOff>
                    <xdr:row>35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56" name="Check Box 392">
              <controlPr defaultSize="0" autoFill="0" autoLine="0" autoPict="0">
                <anchor moveWithCells="1">
                  <from>
                    <xdr:col>3</xdr:col>
                    <xdr:colOff>66675</xdr:colOff>
                    <xdr:row>34</xdr:row>
                    <xdr:rowOff>76200</xdr:rowOff>
                  </from>
                  <to>
                    <xdr:col>4</xdr:col>
                    <xdr:colOff>95250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57" name="Check Box 393">
              <controlPr defaultSize="0" autoFill="0" autoLine="0" autoPict="0">
                <anchor moveWithCells="1">
                  <from>
                    <xdr:col>5</xdr:col>
                    <xdr:colOff>76200</xdr:colOff>
                    <xdr:row>34</xdr:row>
                    <xdr:rowOff>85725</xdr:rowOff>
                  </from>
                  <to>
                    <xdr:col>6</xdr:col>
                    <xdr:colOff>114300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58" name="Check Box 394">
              <controlPr defaultSize="0" autoFill="0" autoLine="0" autoPict="0">
                <anchor moveWithCells="1">
                  <from>
                    <xdr:col>3</xdr:col>
                    <xdr:colOff>66675</xdr:colOff>
                    <xdr:row>35</xdr:row>
                    <xdr:rowOff>76200</xdr:rowOff>
                  </from>
                  <to>
                    <xdr:col>4</xdr:col>
                    <xdr:colOff>95250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59" name="Check Box 395">
              <controlPr defaultSize="0" autoFill="0" autoLine="0" autoPict="0">
                <anchor moveWithCells="1">
                  <from>
                    <xdr:col>5</xdr:col>
                    <xdr:colOff>76200</xdr:colOff>
                    <xdr:row>35</xdr:row>
                    <xdr:rowOff>85725</xdr:rowOff>
                  </from>
                  <to>
                    <xdr:col>6</xdr:col>
                    <xdr:colOff>114300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60" name="Check Box 396">
              <controlPr defaultSize="0" autoFill="0" autoLine="0" autoPict="0">
                <anchor moveWithCells="1">
                  <from>
                    <xdr:col>3</xdr:col>
                    <xdr:colOff>66675</xdr:colOff>
                    <xdr:row>60</xdr:row>
                    <xdr:rowOff>76200</xdr:rowOff>
                  </from>
                  <to>
                    <xdr:col>4</xdr:col>
                    <xdr:colOff>95250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61" name="Check Box 397">
              <controlPr defaultSize="0" autoFill="0" autoLine="0" autoPict="0">
                <anchor moveWithCells="1">
                  <from>
                    <xdr:col>5</xdr:col>
                    <xdr:colOff>76200</xdr:colOff>
                    <xdr:row>60</xdr:row>
                    <xdr:rowOff>85725</xdr:rowOff>
                  </from>
                  <to>
                    <xdr:col>6</xdr:col>
                    <xdr:colOff>114300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62" name="Check Box 398">
              <controlPr defaultSize="0" autoFill="0" autoLine="0" autoPict="0">
                <anchor moveWithCells="1">
                  <from>
                    <xdr:col>3</xdr:col>
                    <xdr:colOff>66675</xdr:colOff>
                    <xdr:row>35</xdr:row>
                    <xdr:rowOff>76200</xdr:rowOff>
                  </from>
                  <to>
                    <xdr:col>4</xdr:col>
                    <xdr:colOff>95250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63" name="Check Box 399">
              <controlPr defaultSize="0" autoFill="0" autoLine="0" autoPict="0">
                <anchor moveWithCells="1">
                  <from>
                    <xdr:col>5</xdr:col>
                    <xdr:colOff>76200</xdr:colOff>
                    <xdr:row>35</xdr:row>
                    <xdr:rowOff>85725</xdr:rowOff>
                  </from>
                  <to>
                    <xdr:col>6</xdr:col>
                    <xdr:colOff>95250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64" name="Check Box 400">
              <controlPr defaultSize="0" autoFill="0" autoLine="0" autoPict="0">
                <anchor moveWithCells="1">
                  <from>
                    <xdr:col>3</xdr:col>
                    <xdr:colOff>66675</xdr:colOff>
                    <xdr:row>36</xdr:row>
                    <xdr:rowOff>76200</xdr:rowOff>
                  </from>
                  <to>
                    <xdr:col>4</xdr:col>
                    <xdr:colOff>95250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65" name="Check Box 401">
              <controlPr defaultSize="0" autoFill="0" autoLine="0" autoPict="0">
                <anchor moveWithCells="1">
                  <from>
                    <xdr:col>5</xdr:col>
                    <xdr:colOff>76200</xdr:colOff>
                    <xdr:row>36</xdr:row>
                    <xdr:rowOff>85725</xdr:rowOff>
                  </from>
                  <to>
                    <xdr:col>6</xdr:col>
                    <xdr:colOff>95250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66" name="Check Box 402">
              <controlPr defaultSize="0" autoFill="0" autoLine="0" autoPict="0">
                <anchor moveWithCells="1">
                  <from>
                    <xdr:col>3</xdr:col>
                    <xdr:colOff>66675</xdr:colOff>
                    <xdr:row>37</xdr:row>
                    <xdr:rowOff>76200</xdr:rowOff>
                  </from>
                  <to>
                    <xdr:col>4</xdr:col>
                    <xdr:colOff>95250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67" name="Check Box 403">
              <controlPr defaultSize="0" autoFill="0" autoLine="0" autoPict="0">
                <anchor moveWithCells="1">
                  <from>
                    <xdr:col>5</xdr:col>
                    <xdr:colOff>76200</xdr:colOff>
                    <xdr:row>37</xdr:row>
                    <xdr:rowOff>85725</xdr:rowOff>
                  </from>
                  <to>
                    <xdr:col>6</xdr:col>
                    <xdr:colOff>95250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68" name="Check Box 404">
              <controlPr defaultSize="0" autoFill="0" autoLine="0" autoPict="0">
                <anchor moveWithCells="1">
                  <from>
                    <xdr:col>3</xdr:col>
                    <xdr:colOff>66675</xdr:colOff>
                    <xdr:row>38</xdr:row>
                    <xdr:rowOff>76200</xdr:rowOff>
                  </from>
                  <to>
                    <xdr:col>4</xdr:col>
                    <xdr:colOff>95250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69" name="Check Box 405">
              <controlPr defaultSize="0" autoFill="0" autoLine="0" autoPict="0">
                <anchor moveWithCells="1">
                  <from>
                    <xdr:col>5</xdr:col>
                    <xdr:colOff>76200</xdr:colOff>
                    <xdr:row>38</xdr:row>
                    <xdr:rowOff>85725</xdr:rowOff>
                  </from>
                  <to>
                    <xdr:col>6</xdr:col>
                    <xdr:colOff>95250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70" name="Check Box 406">
              <controlPr defaultSize="0" autoFill="0" autoLine="0" autoPict="0">
                <anchor moveWithCells="1">
                  <from>
                    <xdr:col>3</xdr:col>
                    <xdr:colOff>66675</xdr:colOff>
                    <xdr:row>39</xdr:row>
                    <xdr:rowOff>76200</xdr:rowOff>
                  </from>
                  <to>
                    <xdr:col>4</xdr:col>
                    <xdr:colOff>95250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71" name="Check Box 407">
              <controlPr defaultSize="0" autoFill="0" autoLine="0" autoPict="0">
                <anchor moveWithCells="1">
                  <from>
                    <xdr:col>5</xdr:col>
                    <xdr:colOff>76200</xdr:colOff>
                    <xdr:row>39</xdr:row>
                    <xdr:rowOff>85725</xdr:rowOff>
                  </from>
                  <to>
                    <xdr:col>6</xdr:col>
                    <xdr:colOff>95250</xdr:colOff>
                    <xdr:row>41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72" name="Check Box 408">
              <controlPr defaultSize="0" autoFill="0" autoLine="0" autoPict="0">
                <anchor moveWithCells="1">
                  <from>
                    <xdr:col>3</xdr:col>
                    <xdr:colOff>66675</xdr:colOff>
                    <xdr:row>40</xdr:row>
                    <xdr:rowOff>76200</xdr:rowOff>
                  </from>
                  <to>
                    <xdr:col>4</xdr:col>
                    <xdr:colOff>95250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73" name="Check Box 409">
              <controlPr defaultSize="0" autoFill="0" autoLine="0" autoPict="0">
                <anchor moveWithCells="1">
                  <from>
                    <xdr:col>5</xdr:col>
                    <xdr:colOff>76200</xdr:colOff>
                    <xdr:row>40</xdr:row>
                    <xdr:rowOff>85725</xdr:rowOff>
                  </from>
                  <to>
                    <xdr:col>6</xdr:col>
                    <xdr:colOff>95250</xdr:colOff>
                    <xdr:row>42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74" name="Check Box 410">
              <controlPr defaultSize="0" autoFill="0" autoLine="0" autoPict="0">
                <anchor moveWithCells="1">
                  <from>
                    <xdr:col>3</xdr:col>
                    <xdr:colOff>66675</xdr:colOff>
                    <xdr:row>41</xdr:row>
                    <xdr:rowOff>76200</xdr:rowOff>
                  </from>
                  <to>
                    <xdr:col>4</xdr:col>
                    <xdr:colOff>95250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75" name="Check Box 411">
              <controlPr defaultSize="0" autoFill="0" autoLine="0" autoPict="0">
                <anchor moveWithCells="1">
                  <from>
                    <xdr:col>5</xdr:col>
                    <xdr:colOff>76200</xdr:colOff>
                    <xdr:row>41</xdr:row>
                    <xdr:rowOff>85725</xdr:rowOff>
                  </from>
                  <to>
                    <xdr:col>6</xdr:col>
                    <xdr:colOff>95250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76" name="Check Box 412">
              <controlPr defaultSize="0" autoFill="0" autoLine="0" autoPict="0">
                <anchor moveWithCells="1">
                  <from>
                    <xdr:col>3</xdr:col>
                    <xdr:colOff>66675</xdr:colOff>
                    <xdr:row>42</xdr:row>
                    <xdr:rowOff>76200</xdr:rowOff>
                  </from>
                  <to>
                    <xdr:col>4</xdr:col>
                    <xdr:colOff>95250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77" name="Check Box 413">
              <controlPr defaultSize="0" autoFill="0" autoLine="0" autoPict="0">
                <anchor moveWithCells="1">
                  <from>
                    <xdr:col>5</xdr:col>
                    <xdr:colOff>76200</xdr:colOff>
                    <xdr:row>42</xdr:row>
                    <xdr:rowOff>85725</xdr:rowOff>
                  </from>
                  <to>
                    <xdr:col>6</xdr:col>
                    <xdr:colOff>95250</xdr:colOff>
                    <xdr:row>44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78" name="Check Box 414">
              <controlPr defaultSize="0" autoFill="0" autoLine="0" autoPict="0">
                <anchor moveWithCells="1">
                  <from>
                    <xdr:col>3</xdr:col>
                    <xdr:colOff>66675</xdr:colOff>
                    <xdr:row>43</xdr:row>
                    <xdr:rowOff>76200</xdr:rowOff>
                  </from>
                  <to>
                    <xdr:col>4</xdr:col>
                    <xdr:colOff>95250</xdr:colOff>
                    <xdr:row>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79" name="Check Box 415">
              <controlPr defaultSize="0" autoFill="0" autoLine="0" autoPict="0">
                <anchor moveWithCells="1">
                  <from>
                    <xdr:col>5</xdr:col>
                    <xdr:colOff>76200</xdr:colOff>
                    <xdr:row>43</xdr:row>
                    <xdr:rowOff>85725</xdr:rowOff>
                  </from>
                  <to>
                    <xdr:col>6</xdr:col>
                    <xdr:colOff>95250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80" name="Check Box 416">
              <controlPr defaultSize="0" autoFill="0" autoLine="0" autoPict="0">
                <anchor moveWithCells="1">
                  <from>
                    <xdr:col>3</xdr:col>
                    <xdr:colOff>66675</xdr:colOff>
                    <xdr:row>44</xdr:row>
                    <xdr:rowOff>76200</xdr:rowOff>
                  </from>
                  <to>
                    <xdr:col>4</xdr:col>
                    <xdr:colOff>95250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81" name="Check Box 417">
              <controlPr defaultSize="0" autoFill="0" autoLine="0" autoPict="0">
                <anchor moveWithCells="1">
                  <from>
                    <xdr:col>5</xdr:col>
                    <xdr:colOff>76200</xdr:colOff>
                    <xdr:row>44</xdr:row>
                    <xdr:rowOff>85725</xdr:rowOff>
                  </from>
                  <to>
                    <xdr:col>6</xdr:col>
                    <xdr:colOff>95250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82" name="Check Box 418">
              <controlPr defaultSize="0" autoFill="0" autoLine="0" autoPict="0">
                <anchor moveWithCells="1">
                  <from>
                    <xdr:col>3</xdr:col>
                    <xdr:colOff>66675</xdr:colOff>
                    <xdr:row>45</xdr:row>
                    <xdr:rowOff>76200</xdr:rowOff>
                  </from>
                  <to>
                    <xdr:col>4</xdr:col>
                    <xdr:colOff>95250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83" name="Check Box 419">
              <controlPr defaultSize="0" autoFill="0" autoLine="0" autoPict="0">
                <anchor moveWithCells="1">
                  <from>
                    <xdr:col>5</xdr:col>
                    <xdr:colOff>76200</xdr:colOff>
                    <xdr:row>45</xdr:row>
                    <xdr:rowOff>85725</xdr:rowOff>
                  </from>
                  <to>
                    <xdr:col>6</xdr:col>
                    <xdr:colOff>95250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84" name="Check Box 420">
              <controlPr defaultSize="0" autoFill="0" autoLine="0" autoPict="0">
                <anchor moveWithCells="1">
                  <from>
                    <xdr:col>3</xdr:col>
                    <xdr:colOff>66675</xdr:colOff>
                    <xdr:row>46</xdr:row>
                    <xdr:rowOff>76200</xdr:rowOff>
                  </from>
                  <to>
                    <xdr:col>4</xdr:col>
                    <xdr:colOff>95250</xdr:colOff>
                    <xdr:row>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85" name="Check Box 421">
              <controlPr defaultSize="0" autoFill="0" autoLine="0" autoPict="0">
                <anchor moveWithCells="1">
                  <from>
                    <xdr:col>5</xdr:col>
                    <xdr:colOff>76200</xdr:colOff>
                    <xdr:row>46</xdr:row>
                    <xdr:rowOff>85725</xdr:rowOff>
                  </from>
                  <to>
                    <xdr:col>6</xdr:col>
                    <xdr:colOff>95250</xdr:colOff>
                    <xdr:row>48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86" name="Check Box 422">
              <controlPr defaultSize="0" autoFill="0" autoLine="0" autoPict="0">
                <anchor moveWithCells="1">
                  <from>
                    <xdr:col>3</xdr:col>
                    <xdr:colOff>66675</xdr:colOff>
                    <xdr:row>47</xdr:row>
                    <xdr:rowOff>76200</xdr:rowOff>
                  </from>
                  <to>
                    <xdr:col>4</xdr:col>
                    <xdr:colOff>95250</xdr:colOff>
                    <xdr:row>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87" name="Check Box 423">
              <controlPr defaultSize="0" autoFill="0" autoLine="0" autoPict="0">
                <anchor moveWithCells="1">
                  <from>
                    <xdr:col>5</xdr:col>
                    <xdr:colOff>76200</xdr:colOff>
                    <xdr:row>47</xdr:row>
                    <xdr:rowOff>85725</xdr:rowOff>
                  </from>
                  <to>
                    <xdr:col>6</xdr:col>
                    <xdr:colOff>95250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88" name="Check Box 424">
              <controlPr defaultSize="0" autoFill="0" autoLine="0" autoPict="0">
                <anchor moveWithCells="1">
                  <from>
                    <xdr:col>3</xdr:col>
                    <xdr:colOff>66675</xdr:colOff>
                    <xdr:row>48</xdr:row>
                    <xdr:rowOff>76200</xdr:rowOff>
                  </from>
                  <to>
                    <xdr:col>4</xdr:col>
                    <xdr:colOff>95250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89" name="Check Box 425">
              <controlPr defaultSize="0" autoFill="0" autoLine="0" autoPict="0">
                <anchor moveWithCells="1">
                  <from>
                    <xdr:col>5</xdr:col>
                    <xdr:colOff>76200</xdr:colOff>
                    <xdr:row>48</xdr:row>
                    <xdr:rowOff>85725</xdr:rowOff>
                  </from>
                  <to>
                    <xdr:col>6</xdr:col>
                    <xdr:colOff>95250</xdr:colOff>
                    <xdr:row>50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90" name="Check Box 426">
              <controlPr defaultSize="0" autoFill="0" autoLine="0" autoPict="0">
                <anchor moveWithCells="1">
                  <from>
                    <xdr:col>3</xdr:col>
                    <xdr:colOff>66675</xdr:colOff>
                    <xdr:row>49</xdr:row>
                    <xdr:rowOff>76200</xdr:rowOff>
                  </from>
                  <to>
                    <xdr:col>4</xdr:col>
                    <xdr:colOff>95250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91" name="Check Box 427">
              <controlPr defaultSize="0" autoFill="0" autoLine="0" autoPict="0">
                <anchor moveWithCells="1">
                  <from>
                    <xdr:col>5</xdr:col>
                    <xdr:colOff>76200</xdr:colOff>
                    <xdr:row>49</xdr:row>
                    <xdr:rowOff>85725</xdr:rowOff>
                  </from>
                  <to>
                    <xdr:col>6</xdr:col>
                    <xdr:colOff>95250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92" name="Check Box 428">
              <controlPr defaultSize="0" autoFill="0" autoLine="0" autoPict="0">
                <anchor moveWithCells="1">
                  <from>
                    <xdr:col>3</xdr:col>
                    <xdr:colOff>66675</xdr:colOff>
                    <xdr:row>50</xdr:row>
                    <xdr:rowOff>76200</xdr:rowOff>
                  </from>
                  <to>
                    <xdr:col>4</xdr:col>
                    <xdr:colOff>95250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93" name="Check Box 429">
              <controlPr defaultSize="0" autoFill="0" autoLine="0" autoPict="0">
                <anchor moveWithCells="1">
                  <from>
                    <xdr:col>5</xdr:col>
                    <xdr:colOff>76200</xdr:colOff>
                    <xdr:row>50</xdr:row>
                    <xdr:rowOff>85725</xdr:rowOff>
                  </from>
                  <to>
                    <xdr:col>6</xdr:col>
                    <xdr:colOff>95250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94" name="Check Box 430">
              <controlPr defaultSize="0" autoFill="0" autoLine="0" autoPict="0">
                <anchor moveWithCells="1">
                  <from>
                    <xdr:col>3</xdr:col>
                    <xdr:colOff>66675</xdr:colOff>
                    <xdr:row>51</xdr:row>
                    <xdr:rowOff>76200</xdr:rowOff>
                  </from>
                  <to>
                    <xdr:col>4</xdr:col>
                    <xdr:colOff>95250</xdr:colOff>
                    <xdr:row>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95" name="Check Box 431">
              <controlPr defaultSize="0" autoFill="0" autoLine="0" autoPict="0">
                <anchor moveWithCells="1">
                  <from>
                    <xdr:col>5</xdr:col>
                    <xdr:colOff>76200</xdr:colOff>
                    <xdr:row>51</xdr:row>
                    <xdr:rowOff>85725</xdr:rowOff>
                  </from>
                  <to>
                    <xdr:col>6</xdr:col>
                    <xdr:colOff>95250</xdr:colOff>
                    <xdr:row>53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96" name="Check Box 432">
              <controlPr defaultSize="0" autoFill="0" autoLine="0" autoPict="0">
                <anchor moveWithCells="1">
                  <from>
                    <xdr:col>3</xdr:col>
                    <xdr:colOff>66675</xdr:colOff>
                    <xdr:row>52</xdr:row>
                    <xdr:rowOff>76200</xdr:rowOff>
                  </from>
                  <to>
                    <xdr:col>4</xdr:col>
                    <xdr:colOff>95250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97" name="Check Box 433">
              <controlPr defaultSize="0" autoFill="0" autoLine="0" autoPict="0">
                <anchor moveWithCells="1">
                  <from>
                    <xdr:col>5</xdr:col>
                    <xdr:colOff>76200</xdr:colOff>
                    <xdr:row>52</xdr:row>
                    <xdr:rowOff>85725</xdr:rowOff>
                  </from>
                  <to>
                    <xdr:col>6</xdr:col>
                    <xdr:colOff>95250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98" name="Check Box 434">
              <controlPr defaultSize="0" autoFill="0" autoLine="0" autoPict="0">
                <anchor moveWithCells="1">
                  <from>
                    <xdr:col>3</xdr:col>
                    <xdr:colOff>66675</xdr:colOff>
                    <xdr:row>53</xdr:row>
                    <xdr:rowOff>76200</xdr:rowOff>
                  </from>
                  <to>
                    <xdr:col>4</xdr:col>
                    <xdr:colOff>95250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99" name="Check Box 435">
              <controlPr defaultSize="0" autoFill="0" autoLine="0" autoPict="0">
                <anchor moveWithCells="1">
                  <from>
                    <xdr:col>5</xdr:col>
                    <xdr:colOff>76200</xdr:colOff>
                    <xdr:row>53</xdr:row>
                    <xdr:rowOff>85725</xdr:rowOff>
                  </from>
                  <to>
                    <xdr:col>6</xdr:col>
                    <xdr:colOff>95250</xdr:colOff>
                    <xdr:row>55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100" name="Check Box 436">
              <controlPr defaultSize="0" autoFill="0" autoLine="0" autoPict="0">
                <anchor moveWithCells="1">
                  <from>
                    <xdr:col>3</xdr:col>
                    <xdr:colOff>66675</xdr:colOff>
                    <xdr:row>54</xdr:row>
                    <xdr:rowOff>76200</xdr:rowOff>
                  </from>
                  <to>
                    <xdr:col>4</xdr:col>
                    <xdr:colOff>95250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101" name="Check Box 437">
              <controlPr defaultSize="0" autoFill="0" autoLine="0" autoPict="0">
                <anchor moveWithCells="1">
                  <from>
                    <xdr:col>5</xdr:col>
                    <xdr:colOff>76200</xdr:colOff>
                    <xdr:row>54</xdr:row>
                    <xdr:rowOff>85725</xdr:rowOff>
                  </from>
                  <to>
                    <xdr:col>6</xdr:col>
                    <xdr:colOff>95250</xdr:colOff>
                    <xdr:row>56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102" name="Check Box 438">
              <controlPr defaultSize="0" autoFill="0" autoLine="0" autoPict="0">
                <anchor moveWithCells="1">
                  <from>
                    <xdr:col>3</xdr:col>
                    <xdr:colOff>66675</xdr:colOff>
                    <xdr:row>55</xdr:row>
                    <xdr:rowOff>76200</xdr:rowOff>
                  </from>
                  <to>
                    <xdr:col>4</xdr:col>
                    <xdr:colOff>95250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103" name="Check Box 439">
              <controlPr defaultSize="0" autoFill="0" autoLine="0" autoPict="0">
                <anchor moveWithCells="1">
                  <from>
                    <xdr:col>5</xdr:col>
                    <xdr:colOff>76200</xdr:colOff>
                    <xdr:row>55</xdr:row>
                    <xdr:rowOff>85725</xdr:rowOff>
                  </from>
                  <to>
                    <xdr:col>6</xdr:col>
                    <xdr:colOff>95250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104" name="Check Box 440">
              <controlPr defaultSize="0" autoFill="0" autoLine="0" autoPict="0">
                <anchor moveWithCells="1">
                  <from>
                    <xdr:col>3</xdr:col>
                    <xdr:colOff>66675</xdr:colOff>
                    <xdr:row>56</xdr:row>
                    <xdr:rowOff>76200</xdr:rowOff>
                  </from>
                  <to>
                    <xdr:col>4</xdr:col>
                    <xdr:colOff>95250</xdr:colOff>
                    <xdr:row>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105" name="Check Box 441">
              <controlPr defaultSize="0" autoFill="0" autoLine="0" autoPict="0">
                <anchor moveWithCells="1">
                  <from>
                    <xdr:col>5</xdr:col>
                    <xdr:colOff>76200</xdr:colOff>
                    <xdr:row>56</xdr:row>
                    <xdr:rowOff>85725</xdr:rowOff>
                  </from>
                  <to>
                    <xdr:col>6</xdr:col>
                    <xdr:colOff>95250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106" name="Check Box 443">
              <controlPr defaultSize="0" autoFill="0" autoLine="0" autoPict="0">
                <anchor moveWithCells="1">
                  <from>
                    <xdr:col>5</xdr:col>
                    <xdr:colOff>76200</xdr:colOff>
                    <xdr:row>57</xdr:row>
                    <xdr:rowOff>85725</xdr:rowOff>
                  </from>
                  <to>
                    <xdr:col>6</xdr:col>
                    <xdr:colOff>95250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107" name="Check Box 444">
              <controlPr defaultSize="0" autoFill="0" autoLine="0" autoPict="0">
                <anchor moveWithCells="1">
                  <from>
                    <xdr:col>3</xdr:col>
                    <xdr:colOff>57150</xdr:colOff>
                    <xdr:row>58</xdr:row>
                    <xdr:rowOff>66675</xdr:rowOff>
                  </from>
                  <to>
                    <xdr:col>4</xdr:col>
                    <xdr:colOff>85725</xdr:colOff>
                    <xdr:row>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108" name="チェック 454">
              <controlPr defaultSize="0" autoFill="0" autoLine="0" autoPict="0">
                <anchor moveWithCells="1">
                  <from>
                    <xdr:col>3</xdr:col>
                    <xdr:colOff>66675</xdr:colOff>
                    <xdr:row>8</xdr:row>
                    <xdr:rowOff>114300</xdr:rowOff>
                  </from>
                  <to>
                    <xdr:col>4</xdr:col>
                    <xdr:colOff>104775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109" name="チェック 455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76200</xdr:rowOff>
                  </from>
                  <to>
                    <xdr:col>6</xdr:col>
                    <xdr:colOff>114300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110" name="チェック 456">
              <controlPr defaultSize="0" autoFill="0" autoLine="0" autoPict="0">
                <anchor moveWithCells="1">
                  <from>
                    <xdr:col>3</xdr:col>
                    <xdr:colOff>66675</xdr:colOff>
                    <xdr:row>59</xdr:row>
                    <xdr:rowOff>123825</xdr:rowOff>
                  </from>
                  <to>
                    <xdr:col>4</xdr:col>
                    <xdr:colOff>104775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111" name="チェック 457">
              <controlPr defaultSize="0" autoFill="0" autoLine="0" autoPict="0">
                <anchor moveWithCells="1">
                  <from>
                    <xdr:col>5</xdr:col>
                    <xdr:colOff>76200</xdr:colOff>
                    <xdr:row>59</xdr:row>
                    <xdr:rowOff>123825</xdr:rowOff>
                  </from>
                  <to>
                    <xdr:col>6</xdr:col>
                    <xdr:colOff>104775</xdr:colOff>
                    <xdr:row>61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112" name="Check Box 458">
              <controlPr defaultSize="0" autoFill="0" autoLine="0" autoPict="0">
                <anchor moveWithCells="1">
                  <from>
                    <xdr:col>3</xdr:col>
                    <xdr:colOff>66675</xdr:colOff>
                    <xdr:row>57</xdr:row>
                    <xdr:rowOff>142875</xdr:rowOff>
                  </from>
                  <to>
                    <xdr:col>4</xdr:col>
                    <xdr:colOff>95250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113" name="Check Box 459">
              <controlPr defaultSize="0" autoFill="0" autoLine="0" autoPict="0">
                <anchor moveWithCells="1">
                  <from>
                    <xdr:col>5</xdr:col>
                    <xdr:colOff>66675</xdr:colOff>
                    <xdr:row>58</xdr:row>
                    <xdr:rowOff>123825</xdr:rowOff>
                  </from>
                  <to>
                    <xdr:col>6</xdr:col>
                    <xdr:colOff>85725</xdr:colOff>
                    <xdr:row>60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医療費控除の明細書</vt:lpstr>
      <vt:lpstr>次葉</vt:lpstr>
      <vt:lpstr>医療費控除の明細書!Print_Area</vt:lpstr>
      <vt:lpstr>次葉!Print_Area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U2005</dc:creator>
  <cp:lastModifiedBy>Nasu030</cp:lastModifiedBy>
  <cp:lastPrinted>2022-12-26T02:05:11Z</cp:lastPrinted>
  <dcterms:created xsi:type="dcterms:W3CDTF">2020-12-28T01:23:48Z</dcterms:created>
  <dcterms:modified xsi:type="dcterms:W3CDTF">2025-12-25T04:45:52Z</dcterms:modified>
</cp:coreProperties>
</file>