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defaultThemeVersion="124226"/>
  <xr:revisionPtr revIDLastSave="0" documentId="13_ncr:1_{91DE7B58-A848-4B80-B001-4D2DBB2F1CFC}" xr6:coauthVersionLast="47" xr6:coauthVersionMax="47" xr10:uidLastSave="{00000000-0000-0000-0000-000000000000}"/>
  <bookViews>
    <workbookView showHorizontalScroll="0" showVerticalScroll="0" xWindow="-120" yWindow="-120" windowWidth="20730" windowHeight="11040" tabRatio="916" xr2:uid="{00000000-000D-0000-FFFF-FFFF00000000}"/>
  </bookViews>
  <sheets>
    <sheet name="表紙" sheetId="7" r:id="rId1"/>
    <sheet name="共通仕様" sheetId="47" r:id="rId2"/>
    <sheet name="1.ペーパーレス受付サービス" sheetId="1" r:id="rId3"/>
    <sheet name="2.窓口キャッシュレス・セミセルフレジサービス" sheetId="48" r:id="rId4"/>
    <sheet name="3.AI電話対応サービス" sheetId="49" r:id="rId5"/>
    <sheet name="サマリ" sheetId="8" r:id="rId6"/>
  </sheets>
  <definedNames>
    <definedName name="_xlnm.Print_Titles" localSheetId="2">'1.ペーパーレス受付サービス'!$2:$2</definedName>
    <definedName name="_xlnm.Print_Titles" localSheetId="3">'2.窓口キャッシュレス・セミセルフレジサービス'!$2:$2</definedName>
    <definedName name="_xlnm.Print_Titles" localSheetId="4">'3.AI電話対応サービス'!$2:$2</definedName>
    <definedName name="_xlnm.Print_Titles" localSheetId="1">共通仕様!$1:$2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8" l="1"/>
  <c r="C3" i="8"/>
  <c r="F5" i="8"/>
  <c r="E5" i="8"/>
  <c r="C5" i="8"/>
  <c r="E4" i="8"/>
  <c r="D3" i="8"/>
  <c r="H4" i="8"/>
  <c r="F3" i="8"/>
  <c r="F4" i="8"/>
  <c r="C4" i="8"/>
  <c r="E3" i="8"/>
  <c r="D4" i="8"/>
  <c r="D5" i="8"/>
  <c r="H3" i="8"/>
</calcChain>
</file>

<file path=xl/sharedStrings.xml><?xml version="1.0" encoding="utf-8"?>
<sst xmlns="http://schemas.openxmlformats.org/spreadsheetml/2006/main" count="265" uniqueCount="243">
  <si>
    <t>カスタマイズ提供：△の場合、カスタマイズ内容欄／カスタマイズ費用欄にも記載のこと。</t>
    <rPh sb="11" eb="13">
      <t>バアイ</t>
    </rPh>
    <rPh sb="20" eb="22">
      <t>ナイヨウ</t>
    </rPh>
    <rPh sb="22" eb="23">
      <t>ラン</t>
    </rPh>
    <rPh sb="30" eb="32">
      <t>ヒヨウ</t>
    </rPh>
    <rPh sb="32" eb="33">
      <t>ラン</t>
    </rPh>
    <rPh sb="35" eb="37">
      <t>キサイ</t>
    </rPh>
    <phoneticPr fontId="2"/>
  </si>
  <si>
    <t>カスタマイズ内容は、別添資料とし資料名をカスタマイズ内容欄に記載のこと。</t>
    <rPh sb="6" eb="8">
      <t>ナイヨウ</t>
    </rPh>
    <rPh sb="10" eb="12">
      <t>ベッテン</t>
    </rPh>
    <rPh sb="12" eb="14">
      <t>シリョウ</t>
    </rPh>
    <rPh sb="16" eb="19">
      <t>シリョウメイ</t>
    </rPh>
    <rPh sb="26" eb="28">
      <t>ナイヨウ</t>
    </rPh>
    <rPh sb="28" eb="29">
      <t>ラン</t>
    </rPh>
    <rPh sb="30" eb="32">
      <t>キサイ</t>
    </rPh>
    <phoneticPr fontId="2"/>
  </si>
  <si>
    <t>カスタマイズ費用は、明細毎に金額（単位は円、税抜き）を記載のこと。</t>
    <rPh sb="6" eb="8">
      <t>ヒヨウ</t>
    </rPh>
    <rPh sb="10" eb="12">
      <t>メイサイ</t>
    </rPh>
    <rPh sb="12" eb="13">
      <t>ゴト</t>
    </rPh>
    <rPh sb="14" eb="16">
      <t>キンガク</t>
    </rPh>
    <rPh sb="17" eb="19">
      <t>タンイ</t>
    </rPh>
    <rPh sb="20" eb="21">
      <t>エン</t>
    </rPh>
    <rPh sb="22" eb="24">
      <t>ゼイヌ</t>
    </rPh>
    <rPh sb="27" eb="29">
      <t>キサイ</t>
    </rPh>
    <phoneticPr fontId="2"/>
  </si>
  <si>
    <t>全般、共通事項</t>
    <rPh sb="0" eb="2">
      <t>ゼンパン</t>
    </rPh>
    <rPh sb="3" eb="7">
      <t>キョウツウジコウ</t>
    </rPh>
    <phoneticPr fontId="2"/>
  </si>
  <si>
    <t>No.</t>
    <phoneticPr fontId="2"/>
  </si>
  <si>
    <t>要求機能</t>
    <rPh sb="0" eb="4">
      <t>ヨウキュウキノウ</t>
    </rPh>
    <phoneticPr fontId="2"/>
  </si>
  <si>
    <t>対応方法</t>
    <rPh sb="0" eb="2">
      <t>タイオウ</t>
    </rPh>
    <rPh sb="2" eb="4">
      <t>ホウホウ</t>
    </rPh>
    <phoneticPr fontId="2"/>
  </si>
  <si>
    <t>カスタマイズ内容</t>
    <rPh sb="6" eb="8">
      <t>ナイヨウ</t>
    </rPh>
    <phoneticPr fontId="2"/>
  </si>
  <si>
    <t>カスタマイズ費用</t>
    <rPh sb="6" eb="8">
      <t>ヒヨウ</t>
    </rPh>
    <phoneticPr fontId="2"/>
  </si>
  <si>
    <t>操作性</t>
    <rPh sb="0" eb="3">
      <t>ソウサセイ</t>
    </rPh>
    <phoneticPr fontId="2"/>
  </si>
  <si>
    <t>機能評価サマリ</t>
    <rPh sb="0" eb="2">
      <t>キノウ</t>
    </rPh>
    <rPh sb="2" eb="4">
      <t>ヒョウカ</t>
    </rPh>
    <phoneticPr fontId="2"/>
  </si>
  <si>
    <t>シート見出し名</t>
    <rPh sb="3" eb="5">
      <t>ミダ</t>
    </rPh>
    <rPh sb="6" eb="7">
      <t>メイ</t>
    </rPh>
    <phoneticPr fontId="2"/>
  </si>
  <si>
    <t>◎</t>
    <phoneticPr fontId="2"/>
  </si>
  <si>
    <t>○</t>
    <phoneticPr fontId="2"/>
  </si>
  <si>
    <t>△</t>
    <phoneticPr fontId="2"/>
  </si>
  <si>
    <t>×</t>
    <phoneticPr fontId="2"/>
  </si>
  <si>
    <t>セキュリティ</t>
  </si>
  <si>
    <t>事業者名：</t>
    <rPh sb="0" eb="3">
      <t>ジギョウシャ</t>
    </rPh>
    <rPh sb="3" eb="4">
      <t>メイ</t>
    </rPh>
    <phoneticPr fontId="2"/>
  </si>
  <si>
    <t>◎</t>
  </si>
  <si>
    <t>○</t>
  </si>
  <si>
    <t>△</t>
  </si>
  <si>
    <t>×</t>
  </si>
  <si>
    <t>：提案時標準機能</t>
    <phoneticPr fontId="2"/>
  </si>
  <si>
    <t>：稼働までに提供</t>
    <phoneticPr fontId="2"/>
  </si>
  <si>
    <t>：カスタマイズ提供</t>
    <phoneticPr fontId="2"/>
  </si>
  <si>
    <t>：対応不可</t>
    <phoneticPr fontId="2"/>
  </si>
  <si>
    <t>質問への回答により、必要な手続き、場所、持ち物、関連情報を提示できること。</t>
  </si>
  <si>
    <t>電子的に申請書を作成でき、記載された申請書のイメージをリアルタイムで確認できること。</t>
  </si>
  <si>
    <t>同一または複数の申請書内で、同じ内容を二度記載することなく入力できる仕組みがあること。</t>
  </si>
  <si>
    <t>申請情報の追加入力（申請者、世帯員情報など）ができること。</t>
  </si>
  <si>
    <t>職員と住民双方で記載中の申請内容を確認できること。</t>
  </si>
  <si>
    <t>手続きへの設問項目の回答をタッチ操作で簡素に行えること。</t>
  </si>
  <si>
    <t>庁内に設置した操作端末で、ライフイベントに応じた対象手続きを案内できること。</t>
  </si>
  <si>
    <t>住民のライフイベントごとに、異動情報や設問への回答結果を元にした申請書や手続き案内票を作成・印刷できること。</t>
  </si>
  <si>
    <t>申請情報を記載した申請内容票を印刷できること。</t>
  </si>
  <si>
    <t>複数の申請書への利用者の電子サインを一度の記載で完了できること。</t>
  </si>
  <si>
    <t>手書き電子サインは筆圧の強弱を表現できること。</t>
  </si>
  <si>
    <t>本人確認証（マイナンバーカード、免許証等）の券面情報を読み取り、申請書に転記できること（本人確認証スキャナなどにより券面情報をOCR読み取りできることが前提）。</t>
  </si>
  <si>
    <t>QRコードによる情報連携ができること。</t>
    <phoneticPr fontId="2"/>
  </si>
  <si>
    <t>申請時に窓口が複数に分かれる場合も、QRコードを利用した情報連携を行い、職員および住民に同じ内容を二度書かせない仕組みがあること。</t>
  </si>
  <si>
    <t>標準仕様様式の転出証明書に記載されたQRコードを読み取り、入力に活用できること。</t>
  </si>
  <si>
    <t>本人確認・情報自動連携</t>
    <phoneticPr fontId="2"/>
  </si>
  <si>
    <t>申請情報の作成・入力支援</t>
    <phoneticPr fontId="2"/>
  </si>
  <si>
    <t>窓口申請支援機能</t>
    <phoneticPr fontId="2"/>
  </si>
  <si>
    <t>電子申請・システム連携機能</t>
  </si>
  <si>
    <t>事前申請・電子申請機能</t>
  </si>
  <si>
    <t>住民が自身のスマートフォン等を利用し質問への回答、申請書の作成ができること。</t>
  </si>
  <si>
    <t>質問に回答することによって、必要な手続き、手続きの場所、必要な持ち物、その他関連情報を提示できること。</t>
  </si>
  <si>
    <t>質問によって出力された申請について、申請書の作成ができること。</t>
  </si>
  <si>
    <t>同一申請書内もしくは、複数の申請書を記載する際には、2度書かせない仕組みがあること。</t>
  </si>
  <si>
    <t>質問の回答および作成した申請情報を暗号化したQRコードに変換し、メール送信できること。</t>
  </si>
  <si>
    <t>暗号化したQRコードを庁内システムで読み込ませることで、システム内に質問内容、申請情報を一括登録できること。</t>
  </si>
  <si>
    <t>住民が、自宅や来庁してからの待ち時間の間にスマートフォンやPC等から、事前申請を行えること。また事前申請の情報を2次元コード等で表示し、庁舎に設置した書かない窓口のシステムの端末で読み込ませることで、申請内容を引き継げること。</t>
  </si>
  <si>
    <t>公的個人認証サービスと連携し、マイナンバーカードの署名用電子証明書を活用した申請が自宅で完結型として実施できること。</t>
  </si>
  <si>
    <t>電子申請において添付ファイル機能を有し、自宅から申請を行う住民が関連書類も同封した形で申請を行えること。</t>
  </si>
  <si>
    <t>住民がマイナンバーカードを利用した電子申請が可能かをシステムのガイダンスで判別し、その結果マイナンバーカードが失効している方やカードを持っていない住民に対しても、来庁必須の事前申請を行えるようナビゲートする機能を有していること。</t>
  </si>
  <si>
    <t>来庁不要の申請を実現するため、オンライン決済機能を有すること。また、申請内容に不備があった場合や請求金額に差異が発生した場合に対応できること。</t>
  </si>
  <si>
    <t>職員用サイトで申請データの照会ができること。</t>
  </si>
  <si>
    <t>職員サイトで、手続きに必要な申請書をプレビュー・印刷できること。</t>
  </si>
  <si>
    <t>職員サイトに申請データの通知ができること。</t>
  </si>
  <si>
    <t>関連課にて申請データの呼び出し、必要な申請書の印刷ができること。</t>
  </si>
  <si>
    <t>運用開始後でも職員がライフイベントや申請書を追加できる拡張性を有すること。</t>
  </si>
  <si>
    <t>質問・申請に関するセットアップ内容は、システム内にメンテナンス機能を有し、稼働後も当該機能で職員自ら修正及び追加が可能であること。</t>
  </si>
  <si>
    <t>申請書データの登録数に制限を設けることなく、将来的には全ての窓口業務で利用が可能なこと。</t>
  </si>
  <si>
    <t>制度改正等で様式変更があっても、職員による操作で様式変更が可能なこと。</t>
  </si>
  <si>
    <t>申請データを、既存の基幹（住基）システムに即時連携できること。</t>
  </si>
  <si>
    <t>既存住基システムから、申請者の世帯員情報を参照できること。</t>
  </si>
  <si>
    <t>既存住基システムを介してのマイナポータル及び書かない窓口システムとの申請データ連携機能を有すること。</t>
  </si>
  <si>
    <t>本申請においては、申請データおよび電子証明書情報をLGWANへ連携可能であること。</t>
  </si>
  <si>
    <t>ぴったりサービス申請データダウンロード機能から申請データをダウンロードするためのProxy機能を有すること。</t>
  </si>
  <si>
    <t>ぴったりサービス申請データダウンロード機能から申請データを一括ダウンロードできること。</t>
  </si>
  <si>
    <t>ぴったりサービス申請データダウンロード機能から申請データを自動ダウンロードできること。</t>
  </si>
  <si>
    <t>ダウンロードした申請データをバックアップできること。</t>
  </si>
  <si>
    <t>ダウンロードした申請データを基幹業務システム（住基システム）に連携できること。</t>
  </si>
  <si>
    <t>基幹業務システムと同じ端末でダウンロードした申請データを確認できるシステムであること。</t>
  </si>
  <si>
    <t>紙幣と硬貨に対応した自動つり銭機を装備すること。</t>
  </si>
  <si>
    <t>現金が不足することに備え、途中精算を行える機能を有すること。</t>
  </si>
  <si>
    <t>1台の端末でクレジットカード、電子マネー、QRコード決済に対応できること。</t>
  </si>
  <si>
    <t>キャッシュレス決済の取り消し機能を有すること。</t>
  </si>
  <si>
    <t>今後の決済トレンドにも柔軟に対応できる拡張性を有すること。</t>
  </si>
  <si>
    <t>決済完了後に自動で領収書を発行できること。</t>
  </si>
  <si>
    <t>レシートプリンタは、現金、キャッシュレス決済にかかわらず納付者にレシートの発行が可能であること。</t>
  </si>
  <si>
    <t>レシートには、設置部署名、手続名等の内容の印字が可能であること。</t>
  </si>
  <si>
    <t>オートカット機能を有すること。</t>
  </si>
  <si>
    <t>明細書と領収書のレシート出し分けが可能なこと。</t>
  </si>
  <si>
    <t>POS機能のデータは設置場所ごとに手続名、決済種別、決済日時、価格等の区分別に集計が可能であり、CSV形式等のデータで随時ダウンロードが可能であること。</t>
  </si>
  <si>
    <t>POS機能のデータは、サーバに長期保管されること。</t>
  </si>
  <si>
    <t>職員が申請内容に応じた料金をシステムに入力し、セミセルフレジに金額を連携することで、住民が自身で決済操作を行えること。</t>
  </si>
  <si>
    <t>職員側で決済状況をリアルタイムで確認できること。</t>
  </si>
  <si>
    <t>POSレジ端末とキャッシュレス決済端末とで金額の2度打ちが発生しないこと。</t>
  </si>
  <si>
    <t>レシートプリンタ等の機器と連動していること。</t>
  </si>
  <si>
    <t>職員操作用画面と利用者操作用画面（決済方法の選択、金額の確認など）があること。</t>
  </si>
  <si>
    <t>職員が間違うことのない見やすい機能性を有する操作画面であること。</t>
  </si>
  <si>
    <t>POSレジは、タブレット型とし、キャッシュレス決済端末と連動すること。</t>
  </si>
  <si>
    <t>POSシステムは、現金のみ対応の手数料等についてキャッシュレス決済をすることができないよう制御または防止する機能を有すること。</t>
  </si>
  <si>
    <t>物品の販売による在庫を把握する必要があるため、POSレジと連動した在庫管理機能を有すること。</t>
  </si>
  <si>
    <t>市税や水道料金など、マルチ決済の利用が対象外となる決済の場合に、支払者が誤ってマルチ決済を選択しないように、何らかの措置を講じること（物理的措置で可。システム的な措置が望ましいが必須ではない）。</t>
  </si>
  <si>
    <t>データ連携機能</t>
  </si>
  <si>
    <t>申請された情報はCSVデータ等で出力され、基幹系システム（住基システムなど）との連携ファイルが出力可能であること。</t>
  </si>
  <si>
    <t>国が用意している電子申請サービス「ぴったりサービス」と併用して使える電子申請システムであること（例：ぴったりサービスAPIを活用していることにより、自宅で申請完結型における申請データが、ぴったりサービスと同システム内で管理可能など）。</t>
  </si>
  <si>
    <t>データ管理機能</t>
  </si>
  <si>
    <t>大分類</t>
    <rPh sb="0" eb="1">
      <t>ダイ</t>
    </rPh>
    <rPh sb="1" eb="3">
      <t>ブンルイ</t>
    </rPh>
    <phoneticPr fontId="2"/>
  </si>
  <si>
    <t>小分類</t>
    <rPh sb="0" eb="1">
      <t>ショウ</t>
    </rPh>
    <rPh sb="1" eb="3">
      <t>ブンルイ</t>
    </rPh>
    <phoneticPr fontId="2"/>
  </si>
  <si>
    <t>決済処理機能</t>
  </si>
  <si>
    <t>クレジットカードとして、複数の国際ブランドに対応できること（例：VISA、MasterCard、JCB、AMERICAN EXPRESS、Diners、Discover、等）。</t>
  </si>
  <si>
    <t>電子マネーとして、複数の支払方法に対応できること（例：QUICKPay、nanaco、楽天Edy、WAON、交通系電子マネー、iD、等）。</t>
  </si>
  <si>
    <t>QRコード決済として、複数の決済手段に対応できること。（PayPay、d払い、楽天Pay、auPay、メルペイ、Jcoin、BankPay、ゆうちょ Pay、等）。</t>
  </si>
  <si>
    <t>決済関連機能</t>
    <phoneticPr fontId="2"/>
  </si>
  <si>
    <t>現金決済対応</t>
  </si>
  <si>
    <t>キャッシュドロアは、キャッシュレス決済端末と連携して現金決済処理ができること。</t>
  </si>
  <si>
    <t>停電時や緊急時に手動でドロアの開閉ができること。</t>
  </si>
  <si>
    <t>つり銭の予備を準備するために、予備カートリッジに対応できること。業務終了後につり銭をレジから出す際に、カートリッジごと金庫に収納が可能であること。</t>
  </si>
  <si>
    <t>2021年に発行された新500円玉に対応していること。</t>
  </si>
  <si>
    <t>2024年に発行された新紙幣に対応していること</t>
  </si>
  <si>
    <t>定額小為替など、現金以外での取引（手入力）が可能なこと。</t>
  </si>
  <si>
    <t>領収書・レシート発行</t>
  </si>
  <si>
    <t>データ連携・管理機能</t>
    <phoneticPr fontId="2"/>
  </si>
  <si>
    <t>会計システムとの連携し、決済データを正確かつリアルタイム（または指定された頻度）で連携できる方法を提案できること。</t>
  </si>
  <si>
    <t>拠点毎に、手数料等の種類、単価、決済種別、決済ブランド、歳入科目、納付日等の那須町が指定する項目別に集計ができ、任意のタイミングでCSV形式のデータで出力することが可能であること。</t>
  </si>
  <si>
    <t>日次、月次、年次での決済データ集計、売上レポート、決済手段別内訳などの管理機能があること。</t>
  </si>
  <si>
    <t>キャッシュレス決済端末機に搭載されているPOSアプリ機能は、各種集計（月別・日別、決済種別、金額集計を想定）、データの蓄積機能を備えていること。</t>
  </si>
  <si>
    <t>入金情報の各種集計については、簡単な操作でいつでも確認ができる仕組みを提案できること。なお、各種集計情報の確認は、業務中及び業務終了後の実施に対応できるものであること。</t>
  </si>
  <si>
    <t>POSシステムのバージョンアップはデータ配信により無償で行われること。</t>
  </si>
  <si>
    <t>利用者に向けたディスプレイ（カスタマディスプレイ）に支払額、釣銭が表示されること。</t>
  </si>
  <si>
    <t>導入・保守体制</t>
    <phoneticPr fontId="2"/>
  </si>
  <si>
    <t>POSレジ端末・キャッシュレス決済端末等の初期設置費用を見積金額に含めること。</t>
  </si>
  <si>
    <t>キャッシュレス決済が可能である旨の標識は、受注者の負担で用意すること。</t>
  </si>
  <si>
    <t>レジの設定やネットワーク設定等の必要な設定を行うこと。</t>
  </si>
  <si>
    <t>キャッシュレス決済端末機に専用オプションとなっているレシートプリンタを接続し、必要な設定を行うこと。</t>
  </si>
  <si>
    <t>那須町が用意するインターネット回線もしくはモバイルルーターに有線接続にてレシートプリンタ・アクセスポイントを接続し、安定に稼働するよう設定を行うこと。</t>
  </si>
  <si>
    <t>那須町職員が多機能POSレジを使用できるように、納入時に必要な各種設定を全て行うこと。</t>
  </si>
  <si>
    <t>機器故障時の部品交換を含む保守を実施し、一元的な窓口（電話・メール共）を設けること。</t>
  </si>
  <si>
    <t>多機能POSレジのシステム・ネットワーク構成等に関する管理情報を、那須町職員（管理者）に対して説明し、必要に応じて操作説明も行うこと。</t>
  </si>
  <si>
    <t>多機能POSレジに関して、通常の使用で故障した場合は、「不具合が生じた場合は技術者の派遣等により即時対応すること」「機器の修理等に時間を要する場合は代替え機を用意すること」について、無償保証とし、那須町の窓口業務に支障をきたすことがないようにできること。</t>
  </si>
  <si>
    <t>サービス利用料、多機能POSレジ本体等の物品保守費、キャッシュレス決済センター利用料、決済手数料などのランニングコストについては、別途、那須町の予算の範囲内で協議のうえ決定できること。</t>
  </si>
  <si>
    <t>指定納付受託業務</t>
    <phoneticPr fontId="2"/>
  </si>
  <si>
    <t>地方自治法第231条の2の3第1項に規定する指定納付受託者となること。</t>
  </si>
  <si>
    <t>納付方法は、納入義務者等に代わり立替え払いをする「立替払方式」を採用すること。</t>
  </si>
  <si>
    <t>納入義務者が受注者に納付の委託を行った納付金を那須町が指定する口座に振り込むこと。</t>
  </si>
  <si>
    <t>毎月1日から末日までに納入義務者が受注者に納付の委託を行った納付金を翌月15日までに那須町が指定する口座への振り込みにより支払うものとすること。</t>
  </si>
  <si>
    <t>決済手数料は、那須町が指定する口座に振り込む納付金から差し引いて支払うことも可能であること。</t>
  </si>
  <si>
    <t>決済手数料は、指定納付受託者が発行する毎月の請求書によって、キャッシュレス決済手段及び決済ブランドの種類を問わず、各月に一括で支払うことを基本とすること。</t>
  </si>
  <si>
    <t>手数料率は、那須町と協議の上決定できること。</t>
  </si>
  <si>
    <t>立替金を振り込む際の振込手数料は、指定納付受託者が負担すること。</t>
  </si>
  <si>
    <t>データ管理機能</t>
    <rPh sb="5" eb="7">
      <t>キノウ</t>
    </rPh>
    <phoneticPr fontId="2"/>
  </si>
  <si>
    <t>データ連携機能</t>
    <rPh sb="5" eb="7">
      <t>キノウ</t>
    </rPh>
    <phoneticPr fontId="2"/>
  </si>
  <si>
    <t>AI応対と情報提供</t>
  </si>
  <si>
    <t>音声認識と意図解釈</t>
  </si>
  <si>
    <t>音声認識機能により利用者が音声入力できること。</t>
  </si>
  <si>
    <t>利用者が発話する問い合わせ内容を意図解釈し、3つの回答の候補を導き、適切な回答を返す機能を有すること。</t>
  </si>
  <si>
    <t>応答形式と転送</t>
  </si>
  <si>
    <t>テキスト形式の応答を自然な音声に変換する音声合成機能を有すること。</t>
  </si>
  <si>
    <t>条件により、窓口への転送が可能であること。</t>
  </si>
  <si>
    <t>条件により、SMSの自動送信ができること。</t>
  </si>
  <si>
    <t>AIで対応困難な内容は人間の担当者へ自動転送できること。</t>
  </si>
  <si>
    <t>情報提供</t>
  </si>
  <si>
    <t>那須町に関する観光情報、イベント情報、公共施設情報、行政手続き情報など、住民からよくある質問に対するデータベースを構築し、AIが音声で情報提供できること。</t>
  </si>
  <si>
    <t>必要に応じてウェブサイトや関連資料のURLをSMS等で案内する機能があること。</t>
  </si>
  <si>
    <t>想定利用シーンとして、観光案内、住民票・証明書の取得方法案内、子育て支援制度の案内、災害時の緊急案内、ゴミ収集・分別方法の問い合わせを含むこと。</t>
  </si>
  <si>
    <t>時間外対応と情報蓄積</t>
  </si>
  <si>
    <t>蓄積された情報は職員が翌営業日以降に内容を確認し、折り返し連絡できるよう、職員間で共有可能な管理画面を提供すること。</t>
  </si>
  <si>
    <t>観光情報等の提供は時間外も継続して行うこと。</t>
  </si>
  <si>
    <t>自動応答の稼働時間を設定できること（例：夜間のみ稼働など）。</t>
  </si>
  <si>
    <t>開庁時間外の電話に対し、AIが自動応対し、発信者名、連絡先、問い合わせ内容などを音声で聞き取り、テキスト化して蓄積できること。</t>
    <phoneticPr fontId="2"/>
  </si>
  <si>
    <t>応答性能</t>
  </si>
  <si>
    <t>問い合わせから3秒以内に応答開始できること。</t>
  </si>
  <si>
    <t>最大100通話まで同時対応可能であること（拡張対応可）。</t>
  </si>
  <si>
    <t>問い合わせ対応の学習と改</t>
  </si>
  <si>
    <t>問い合わせ内容のデータを学習させる機能を有すること。</t>
  </si>
  <si>
    <t>運用中に問い合わせ実績を踏まえてデータの差し替えができること。</t>
  </si>
  <si>
    <t>受注者にて問い合わせ実績の分析やデータの作成を実施し、那須町への改善提案を行うこと。</t>
  </si>
  <si>
    <t>過去の応対データや職員による修正内容をAIが学習し、回答精度を継続的に向上させる機能を有すること。</t>
  </si>
  <si>
    <t>FAQ管理</t>
  </si>
  <si>
    <t>事前に登録された質問と回答のパターンに基づき自動応答するFAQ対応機能を有すること。</t>
  </si>
  <si>
    <t>FAQ管理機能として、管理画面でFAQの登録・更新・削除が可能であること。</t>
    <phoneticPr fontId="2"/>
  </si>
  <si>
    <t>通話ログの保存と管理</t>
  </si>
  <si>
    <t>全ての通話を録音し、AIでテキスト化して保存できること。</t>
  </si>
  <si>
    <t>応対履歴をテキスト形式（90日以上）と音声形式（30日以上）で保存可能とし、容易に検索できること。</t>
    <phoneticPr fontId="2"/>
  </si>
  <si>
    <t>管理画面の提供と機能</t>
  </si>
  <si>
    <t>管理画面では、管理者権限及び利用者権限に分けて、それぞれIDとパスワードを発行してログインさせること。</t>
  </si>
  <si>
    <t>アクセス制御として、管理者と閲覧者の権限設定が可能であること。</t>
  </si>
  <si>
    <t>着信状況の一覧画面では、着信件数、着信日時、通話時間、発信者電話番号を確認できること。</t>
  </si>
  <si>
    <t>着信状況の詳細画面では、利用者の発話内容、AI電話自動応答システムの回答内容を確認できること。</t>
  </si>
  <si>
    <t>通話統計ダッシュボードとして、件数、内容分類、満足度などの可視化ができること。</t>
  </si>
  <si>
    <t>応対履歴検索機能として、期間、キーワード、応対結果などで検索できること。</t>
  </si>
  <si>
    <t>AI電話対応で解析・集計したデータ一式も成果品として提出できること。</t>
  </si>
  <si>
    <t>管理者ダッシュボードでは、今日の通話件数/自動応答率/転送件数、よくある質問 TOP5、応対履歴の検索・再生機能が表示されること。</t>
  </si>
  <si>
    <t>システム基盤・運用要件</t>
  </si>
  <si>
    <t>その他要件</t>
  </si>
  <si>
    <t>AI電話対応の構築にあたっては、将来的に他のシステムと連携することも想定し、拡張性や柔軟性を確保すること。</t>
  </si>
  <si>
    <t>AI電話対応で取り扱うデータは、個人情報の保護に関する法律ほか関係法令等を遵守して取り扱うこと。</t>
  </si>
  <si>
    <t>本委託業務を円滑に実施するため、利用手引書等の納品とあわせて、AI電話対応システムの利用等に関しては、那須町の取扱い責任者となる者に、最低限必要となる取扱いの説明を行うこと。</t>
  </si>
  <si>
    <t>非機能要件</t>
    <rPh sb="0" eb="5">
      <t>ヒキノウヨウケン</t>
    </rPh>
    <phoneticPr fontId="2"/>
  </si>
  <si>
    <t>運用時間</t>
  </si>
  <si>
    <t>稼働率</t>
    <rPh sb="0" eb="3">
      <t>カドウリツ</t>
    </rPh>
    <phoneticPr fontId="2"/>
  </si>
  <si>
    <t>運用時間内にて稼働率99.5%以上を確保すること。なお、システムメンテナンスについては運用時間外にて実施すること。
システムメンテナンスにあたり、システムの停止が伴う場合は、原則10営業日以上前に那須町へ連絡を行うこと。</t>
    <phoneticPr fontId="2"/>
  </si>
  <si>
    <t>ログの保存・取得</t>
  </si>
  <si>
    <t>不正利用の抑制や利用状況についての分析を行うため、システムのログを保存・取得することができること。
ログの保存期間については、那須町と協議の上決定すること。
アクセスログ等の情報の保持・取得が可能であること。</t>
    <phoneticPr fontId="2"/>
  </si>
  <si>
    <t>データバックアップ</t>
    <phoneticPr fontId="2"/>
  </si>
  <si>
    <t>システム及びデータにおける定期的なバックアップに加え、各種作業前・作業後のバックアップ処理、確認作業を行うことにより、適切なバックアップ運用を行うこと。</t>
    <phoneticPr fontId="2"/>
  </si>
  <si>
    <t>サービス保証</t>
  </si>
  <si>
    <t xml:space="preserve"> LGWAN-ASPでのサービス提供の場合、安定的なサービスの提供をするため、那須町と受注者の協議の上で「システム稼働率」、「システム応答時間達成率」、「障害発生時対応所要時間」等の指標について、運用・保守計画に盛り込むこと。</t>
    <phoneticPr fontId="2"/>
  </si>
  <si>
    <t>ウィルス対策ソフト等によりコンピューターウィルスに対する処置を講じること。</t>
    <phoneticPr fontId="2"/>
  </si>
  <si>
    <t>不正操作等、サービス提供不能に陥ることがないよう対策を講じること。</t>
    <phoneticPr fontId="2"/>
  </si>
  <si>
    <t>セキュリティパッチの定期的な適用等のメンテナンスを随時行い、最新の対策状況を保持すること。</t>
    <phoneticPr fontId="2"/>
  </si>
  <si>
    <t>地方公共団体情報セキュリティポリシーガイドラインに準拠し、機密性、完全性、可用性を確保すること。特にマイナンバーを含む個人情報の厳格な取り扱い、決済情報の保護（PCI DSS準拠等）を徹底すること。</t>
    <phoneticPr fontId="2"/>
  </si>
  <si>
    <t>運用するサーバーおよびアプリケーション等については、既知の脆弱性への対策を施すこと。</t>
    <phoneticPr fontId="2"/>
  </si>
  <si>
    <t>また、SSL/TLS暗号化に対応させるなど、十分なセキュリティ対策を講じること。</t>
    <phoneticPr fontId="2"/>
  </si>
  <si>
    <t>情報漏えい・改ざん検知等に関する新たな脅威への対策、ソフトウェア等のバージョンアップやセキュリティパッチの適用等は受注者が実施することとし、安全性を常に確保すること。</t>
    <phoneticPr fontId="2"/>
  </si>
  <si>
    <t>OSやアプリケーション等に脆弱性が発見されたときは、セキュリティパッチを適用するなど、早急に対応すること。</t>
    <phoneticPr fontId="2"/>
  </si>
  <si>
    <t>セキュリティ上の脆弱性または不具合等が発見された場合には、早急に対応すること。</t>
    <phoneticPr fontId="2"/>
  </si>
  <si>
    <t>第三者からのアクセスによる改ざん等を防止する制御機能を有し、安全性に考慮して運用すること。</t>
    <phoneticPr fontId="2"/>
  </si>
  <si>
    <t>設備に関する要件</t>
  </si>
  <si>
    <t>システムの構築にあたっては、那須町の情報システムやネットワーク設備に変更を加えないこと。</t>
    <phoneticPr fontId="2"/>
  </si>
  <si>
    <t>システムの構築に必要な機器やソフトウェア、ネットワーク回線については、受注者が用意すること。</t>
    <phoneticPr fontId="2"/>
  </si>
  <si>
    <t>那須町側のシステム利用端末に専用ソフトをインストールせずに利用できること。</t>
    <phoneticPr fontId="2"/>
  </si>
  <si>
    <t>教育・サポート要件</t>
  </si>
  <si>
    <t>那須町職員が各サービスを円滑に運用できるよう、操作説明会、運用管理研修、質疑応答セッションなどを実施すること。</t>
  </si>
  <si>
    <t>利用者向けマニュアルの作成・提供を行うこと。</t>
    <rPh sb="17" eb="18">
      <t>オコナ</t>
    </rPh>
    <phoneticPr fontId="2"/>
  </si>
  <si>
    <t>システムの操作研修は、研修実施体制、スケジュール等について那須町と協議の上、必要となる計画書及び教材等を作成し、実施すること。</t>
    <phoneticPr fontId="2"/>
  </si>
  <si>
    <t>研修を行う場所、スクリーン、プロジェクタについては那須町にて提供を行うが、ハードウェアやソフトウェア等のシステム環境については受注者にて準備を行うこと。</t>
    <phoneticPr fontId="2"/>
  </si>
  <si>
    <t>操作研修は実機を用いて行うこと 。</t>
    <phoneticPr fontId="2"/>
  </si>
  <si>
    <t>申請書の自署欄に手書き電子サインができること。</t>
    <phoneticPr fontId="2"/>
  </si>
  <si>
    <t>振込予定額や利用明細を管理機能により毎日確認できること。</t>
    <rPh sb="11" eb="15">
      <t>カンリキノウ</t>
    </rPh>
    <phoneticPr fontId="2"/>
  </si>
  <si>
    <t>1回の通話で複数の問い合わせに回答が可能であること。</t>
    <phoneticPr fontId="2"/>
  </si>
  <si>
    <t>着信状況の閲覧およびCSVファイル出力等を行うための管理画面を提供できること。稼働環境は問わない。</t>
    <rPh sb="39" eb="43">
      <t>カドウカンキョウ</t>
    </rPh>
    <rPh sb="44" eb="45">
      <t>ト</t>
    </rPh>
    <phoneticPr fontId="2"/>
  </si>
  <si>
    <t>売上等の管理機能を提供できること。稼働環境は問わない。</t>
    <rPh sb="17" eb="19">
      <t>カドウ</t>
    </rPh>
    <rPh sb="19" eb="21">
      <t>カンキョウ</t>
    </rPh>
    <rPh sb="22" eb="23">
      <t>ト</t>
    </rPh>
    <phoneticPr fontId="2"/>
  </si>
  <si>
    <t>マイナポータルの申請データを住基システムまで自動連携し、職員の業務効率向上を実現するため「申請管理システム」を構築すること。本システムの稼働環境は問わない。</t>
    <rPh sb="62" eb="63">
      <t>ホン</t>
    </rPh>
    <rPh sb="68" eb="72">
      <t>カドウカンキョウ</t>
    </rPh>
    <rPh sb="73" eb="74">
      <t>ト</t>
    </rPh>
    <phoneticPr fontId="2"/>
  </si>
  <si>
    <t>ログイン後、所定時間操作が行われなかったアカウントは、強制的にログアウトされること。</t>
    <phoneticPr fontId="2"/>
  </si>
  <si>
    <t>各サービスとも運用時間は平日および休日開庁日の8:30から17：15までとすること。ただし、電子申請機能およびAI電話対応の受付は24時間365日とすること。(ただし、計画停止の時間を除く。)</t>
    <rPh sb="0" eb="1">
      <t>カク</t>
    </rPh>
    <rPh sb="7" eb="11">
      <t>ウンヨウジカン</t>
    </rPh>
    <rPh sb="12" eb="14">
      <t>ヘイジツ</t>
    </rPh>
    <rPh sb="17" eb="19">
      <t>キュウジツ</t>
    </rPh>
    <rPh sb="19" eb="22">
      <t>カイチョウビ</t>
    </rPh>
    <rPh sb="84" eb="86">
      <t>ケイカク</t>
    </rPh>
    <rPh sb="86" eb="88">
      <t>テイシ</t>
    </rPh>
    <rPh sb="89" eb="91">
      <t>ジカン</t>
    </rPh>
    <rPh sb="92" eb="93">
      <t>ノゾ</t>
    </rPh>
    <phoneticPr fontId="2"/>
  </si>
  <si>
    <t>利用端末に応じた最適なユーザーインターフェースであること。</t>
    <phoneticPr fontId="2"/>
  </si>
  <si>
    <t>全ての多機能POSレジに関するデータの出力を集約して行える機能を有すること。（インターネット環境またはLGWAN環境）</t>
    <rPh sb="46" eb="48">
      <t>カンキョウ</t>
    </rPh>
    <rPh sb="56" eb="58">
      <t>カンキョウ</t>
    </rPh>
    <phoneticPr fontId="2"/>
  </si>
  <si>
    <t>問い合わせ傾向の変化や利用実態に応じて、定期的にFAQの見直し・更新を実施できること</t>
    <rPh sb="20" eb="23">
      <t>テイキテキ</t>
    </rPh>
    <phoneticPr fontId="2"/>
  </si>
  <si>
    <t>1.ペーパーレス受付サービス</t>
    <phoneticPr fontId="2"/>
  </si>
  <si>
    <t>2.窓口キャッシュレス・セミセルフレジサービス</t>
    <phoneticPr fontId="2"/>
  </si>
  <si>
    <t>3.AI電話対応サービス</t>
  </si>
  <si>
    <t>3.AI電話対応サービス</t>
    <phoneticPr fontId="2"/>
  </si>
  <si>
    <t>1.ペーパーレス受付サービス</t>
    <rPh sb="8" eb="10">
      <t>ウケツケ</t>
    </rPh>
    <phoneticPr fontId="2"/>
  </si>
  <si>
    <t>AI電話対応の運用に必要な環境（Webサーバー、通信に必要となるネットワーク機器、ソフトウェア等）は、受注者が全て用意すること。</t>
    <phoneticPr fontId="2"/>
  </si>
  <si>
    <t>流通硬貨は最大20枚、流通紙幣は最大10枚を同時投入できること。</t>
    <phoneticPr fontId="2"/>
  </si>
  <si>
    <t>詳細仕様書</t>
    <rPh sb="0" eb="2">
      <t>ショウサイ</t>
    </rPh>
    <rPh sb="2" eb="5">
      <t>シヨウショ</t>
    </rPh>
    <phoneticPr fontId="2"/>
  </si>
  <si>
    <t>要求機能仕様一覧</t>
    <rPh sb="0" eb="2">
      <t>ヨウキュウ</t>
    </rPh>
    <rPh sb="2" eb="4">
      <t>キノウ</t>
    </rPh>
    <rPh sb="4" eb="6">
      <t>シヨウ</t>
    </rPh>
    <rPh sb="6" eb="8">
      <t>イチラン</t>
    </rPh>
    <phoneticPr fontId="2"/>
  </si>
  <si>
    <t>共通仕様以外の要求機能（各シート参照）について対応方法欄へ以下の基準に従い回答のこと。</t>
    <rPh sb="7" eb="9">
      <t>ヨウキュウ</t>
    </rPh>
    <rPh sb="9" eb="11">
      <t>イガイ</t>
    </rPh>
    <rPh sb="12" eb="13">
      <t>カク</t>
    </rPh>
    <rPh sb="16" eb="18">
      <t>サンショウ</t>
    </rPh>
    <rPh sb="20" eb="22">
      <t>ヨウキュウ</t>
    </rPh>
    <rPh sb="22" eb="24">
      <t>キノウ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</si>
</sst>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color theme="1"/>
      <name val="メイリオ"/>
      <family val="3"/>
      <charset val="128"/>
    </font>
    <font>
      <b/>
      <sz val="9"/>
      <color theme="1"/>
      <name val="メイリオ"/>
      <family val="3"/>
      <charset val="128"/>
    </font>
    <font>
      <u/>
      <sz val="9"/>
      <color theme="1"/>
      <name val="メイリオ"/>
      <family val="3"/>
      <charset val="128"/>
    </font>
    <font>
      <sz val="9"/>
      <name val="メイリオ"/>
      <family val="3"/>
      <charset val="128"/>
    </font>
    <font>
      <sz val="9"/>
      <color rgb="FFFF0000"/>
      <name val="メイリオ"/>
      <family val="3"/>
      <charset val="128"/>
    </font>
    <font>
      <sz val="10"/>
      <name val="メイリオ"/>
      <family val="3"/>
      <charset val="128"/>
    </font>
    <font>
      <sz val="10"/>
      <color theme="1"/>
      <name val="メイリオ"/>
      <family val="3"/>
      <charset val="128"/>
    </font>
  </fonts>
  <fills count="4">
    <fill>
      <patternFill patternType="none"/>
    </fill>
    <fill>
      <patternFill patternType="gray125"/>
    </fill>
    <fill>
      <patternFill patternType="solid">
        <fgColor theme="6" tint="0.399975585192419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0" fontId="1" fillId="0" borderId="0">
      <alignment vertical="center"/>
    </xf>
  </cellStyleXfs>
  <cellXfs count="27">
    <xf numFmtId="0" fontId="0" fillId="0" borderId="0" xfId="0">
      <alignment vertical="center"/>
    </xf>
    <xf numFmtId="0" fontId="3" fillId="0" borderId="0" xfId="0" applyFont="1" applyAlignment="1">
      <alignment vertical="top"/>
    </xf>
    <xf numFmtId="0" fontId="3" fillId="0" borderId="0" xfId="0" applyFont="1" applyAlignment="1">
      <alignment vertical="top" wrapText="1"/>
    </xf>
    <xf numFmtId="176" fontId="3" fillId="0" borderId="0" xfId="0" applyNumberFormat="1" applyFont="1" applyAlignment="1">
      <alignment vertical="top"/>
    </xf>
    <xf numFmtId="0" fontId="3" fillId="2" borderId="2" xfId="0" applyFont="1" applyFill="1" applyBorder="1" applyAlignment="1">
      <alignment vertical="top"/>
    </xf>
    <xf numFmtId="0" fontId="3" fillId="2" borderId="2" xfId="0" applyFont="1" applyFill="1" applyBorder="1" applyAlignment="1">
      <alignment vertical="top" wrapText="1"/>
    </xf>
    <xf numFmtId="176" fontId="3" fillId="2" borderId="2" xfId="0" applyNumberFormat="1" applyFont="1" applyFill="1" applyBorder="1" applyAlignment="1">
      <alignment vertical="top"/>
    </xf>
    <xf numFmtId="0" fontId="3" fillId="0" borderId="2" xfId="0" applyFont="1" applyBorder="1" applyAlignment="1">
      <alignment vertical="top" wrapText="1"/>
    </xf>
    <xf numFmtId="0" fontId="4" fillId="0" borderId="0" xfId="0" applyFont="1">
      <alignment vertical="center"/>
    </xf>
    <xf numFmtId="0" fontId="3" fillId="0" borderId="0" xfId="0" applyFont="1">
      <alignment vertical="center"/>
    </xf>
    <xf numFmtId="0" fontId="5" fillId="0" borderId="0" xfId="0" applyFont="1">
      <alignment vertical="center"/>
    </xf>
    <xf numFmtId="177" fontId="3" fillId="0" borderId="0" xfId="0" applyNumberFormat="1" applyFont="1">
      <alignment vertical="center"/>
    </xf>
    <xf numFmtId="0" fontId="3" fillId="0" borderId="0" xfId="0" applyFont="1" applyAlignment="1">
      <alignment horizontal="center" vertical="center"/>
    </xf>
    <xf numFmtId="0" fontId="3" fillId="0" borderId="1" xfId="0" applyFont="1" applyBorder="1">
      <alignment vertical="center"/>
    </xf>
    <xf numFmtId="0" fontId="6" fillId="0" borderId="2" xfId="0" applyFont="1" applyBorder="1" applyAlignment="1">
      <alignment vertical="top"/>
    </xf>
    <xf numFmtId="0" fontId="6" fillId="0" borderId="2" xfId="0" applyFont="1" applyBorder="1" applyAlignment="1">
      <alignment vertical="top" wrapText="1"/>
    </xf>
    <xf numFmtId="0" fontId="7" fillId="0" borderId="0" xfId="0" applyFont="1" applyAlignment="1">
      <alignment vertical="top"/>
    </xf>
    <xf numFmtId="0" fontId="3" fillId="0" borderId="0" xfId="0" applyFont="1" applyAlignment="1">
      <alignment horizontal="right" vertical="center"/>
    </xf>
    <xf numFmtId="0" fontId="6" fillId="3" borderId="2" xfId="0" applyFont="1" applyFill="1" applyBorder="1" applyAlignment="1">
      <alignment vertical="top"/>
    </xf>
    <xf numFmtId="0" fontId="6" fillId="3" borderId="2" xfId="0" applyFont="1" applyFill="1" applyBorder="1" applyAlignment="1">
      <alignment vertical="top" wrapText="1"/>
    </xf>
    <xf numFmtId="0" fontId="8" fillId="0" borderId="2" xfId="0" applyFont="1" applyBorder="1" applyAlignment="1">
      <alignment horizontal="center" vertical="center"/>
    </xf>
    <xf numFmtId="176" fontId="8" fillId="0" borderId="2" xfId="0" applyNumberFormat="1" applyFont="1" applyBorder="1" applyAlignment="1">
      <alignment horizontal="center" vertical="center"/>
    </xf>
    <xf numFmtId="177" fontId="8" fillId="0" borderId="2" xfId="0" applyNumberFormat="1" applyFont="1" applyBorder="1" applyAlignment="1">
      <alignment horizontal="center" vertical="center"/>
    </xf>
    <xf numFmtId="0" fontId="9" fillId="0" borderId="2" xfId="0" applyFont="1" applyBorder="1" applyAlignment="1">
      <alignment horizontal="center" vertical="center"/>
    </xf>
    <xf numFmtId="176" fontId="9" fillId="0" borderId="2" xfId="0" applyNumberFormat="1" applyFont="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6" dT="2025-07-18T01:28:07.09" personId="{00000000-0000-0000-0000-000000000000}" id="{AA2C51A9-B385-4428-A23F-3EC392075EA3}">
    <text>共通要件が全体的に、星取表のように「できる/できない」を確認するものではないため、ワード形式で一覧するだけでもいいかもしれません。</text>
  </threadedComment>
</ThreadedComments>
</file>

<file path=xl/threadedComments/threadedComment2.xml><?xml version="1.0" encoding="utf-8"?>
<ThreadedComments xmlns="http://schemas.microsoft.com/office/spreadsheetml/2018/threadedcomments" xmlns:x="http://schemas.openxmlformats.org/spreadsheetml/2006/main">
  <threadedComment ref="D15" dT="2025-07-18T01:29:57.88" personId="{00000000-0000-0000-0000-000000000000}" id="{77AA236B-4AFC-44B0-8010-08AA7DD95E9D}">
    <text>本機能が必要かを確認ください。</text>
  </threadedComment>
  <threadedComment ref="D20" dT="2025-07-18T01:29:38.39" personId="{00000000-0000-0000-0000-000000000000}" id="{571CA76C-93D9-4756-9D9F-14E961163F2C}">
    <text xml:space="preserve">下3つの記載が上と重複しているため、削除してもよいかと思います。
</text>
  </threadedComment>
  <threadedComment ref="D32" dT="2025-07-18T01:41:07.78" personId="{00000000-0000-0000-0000-000000000000}" id="{D4083F89-D092-40FB-ADD2-020819471BFB}">
    <text>WEBベースのUIをスマホで見させることを回避していると思いますが、スマホだけかは疑問。「利用端末に応じた最適なユーザーインターフェースを提供できること」とか</text>
  </threadedComment>
  <threadedComment ref="D34" dT="2025-07-18T01:53:34.83" personId="{00000000-0000-0000-0000-000000000000}" id="{990E1E90-B51B-4A2F-9739-6602AEEAEA9C}">
    <text>オンライン申請で完結するところまでを求めているか、確認ください。LINE申請と重複する部分は避けるのかなという意図です。</text>
  </threadedComment>
  <threadedComment ref="D39" dT="2025-07-18T01:52:28.53" personId="{00000000-0000-0000-0000-000000000000}" id="{E2C9C367-3C9E-4D5C-9F81-095A88034FF6}">
    <text>ここらへんの記載が若干TKC有利に見えますが、記載必要か確認ください。</text>
  </threadedComment>
</ThreadedComments>
</file>

<file path=xl/threadedComments/threadedComment3.xml><?xml version="1.0" encoding="utf-8"?>
<ThreadedComments xmlns="http://schemas.microsoft.com/office/spreadsheetml/2018/threadedcomments" xmlns:x="http://schemas.openxmlformats.org/spreadsheetml/2006/main">
  <threadedComment ref="D15" dT="2025-07-18T01:54:19.73" personId="{00000000-0000-0000-0000-000000000000}" id="{A8D1B7A0-EEBC-4DDC-B887-73F9C015919F}">
    <text>具体的な数字ですが、これを乗せるかを確認ください。</text>
  </threadedComment>
  <threadedComment ref="D20" dT="2025-07-18T01:54:48.46" personId="{00000000-0000-0000-0000-000000000000}" id="{95A38B1F-75E5-4D4D-BBC7-1CD36D86151E}">
    <text>新硬貨、新紙幣対応はマストかなと思っています。（参考の仕様書では努力目標でした）</text>
  </threadedComment>
  <threadedComment ref="D46" dT="2025-07-18T02:10:42.43" personId="{00000000-0000-0000-0000-000000000000}" id="{92824DC9-04FA-4DB6-9902-460C6515F6EA}">
    <text>管理機能がWEBにあるか、LGWAN環境にあるかは問わない認識で修正しています。（原文はクラウド環境）</text>
  </threadedComment>
  <threadedComment ref="D47" dT="2025-07-18T02:11:10.02" personId="{00000000-0000-0000-0000-000000000000}" id="{5CAAE6B9-4D7A-4054-980E-5995175535A5}">
    <text>会計機能との連動は不要かと思いますが、記載後確認ください。</text>
  </threadedComment>
  <threadedComment ref="D56" dT="2025-07-18T02:07:23.09" personId="{00000000-0000-0000-0000-000000000000}" id="{F2008B8A-7880-4532-837F-8104E74BE373}">
    <text>このあたりの記述は保守の話のため、共通仕様部に移して削除してもよいかご確認ください。</text>
  </threadedComment>
  <threadedComment ref="D64" dT="2025-07-18T02:08:44.10" personId="{00000000-0000-0000-0000-000000000000}" id="{75386B8D-FCE7-491F-B304-271955990060}">
    <text>参考資料から持ってきていますが、町として問題ないかご確認ください。</text>
  </threadedComment>
  <threadedComment ref="D66" dT="2025-07-18T02:08:48.57" personId="{00000000-0000-0000-0000-000000000000}" id="{74100A31-B483-4742-84B6-41287675A5D2}">
    <text xml:space="preserve">参考資料から持ってきていますが、町として問題ないかご確認ください。
</text>
  </threadedComment>
  <threadedComment ref="D70" dT="2025-07-18T02:08:24.45" personId="{00000000-0000-0000-0000-000000000000}" id="{3E30981D-2064-4E74-A470-5BE512A174F5}">
    <text>手数料率の記載は参考資料にあったものを引っ張ってきてますが、要否を確認ください。（要件としては不要かと思います）</text>
  </threadedComment>
</ThreadedComments>
</file>

<file path=xl/threadedComments/threadedComment4.xml><?xml version="1.0" encoding="utf-8"?>
<ThreadedComments xmlns="http://schemas.microsoft.com/office/spreadsheetml/2018/threadedcomments" xmlns:x="http://schemas.openxmlformats.org/spreadsheetml/2006/main">
  <threadedComment ref="D11" dT="2025-07-18T02:12:06.61" personId="{00000000-0000-0000-0000-000000000000}" id="{3242D04A-90D3-4FE2-AA60-185AAE2E22D3}">
    <text>SMSの機能が必要かご確認ください。</text>
  </threadedComment>
  <threadedComment ref="D14" dT="2025-07-18T02:12:10.29" personId="{00000000-0000-0000-0000-000000000000}" id="{C70CF7BE-D56C-4405-A78A-BA20B9EB05D3}">
    <text xml:space="preserve">SMSの機能が必要かご確認ください。
</text>
  </threadedComment>
  <threadedComment ref="D28" dT="2025-07-18T02:15:16.74" personId="{00000000-0000-0000-0000-000000000000}" id="{6EE41C25-89B7-4E9D-AB12-72B23196089A}">
    <text>記載としてはいいですが、サイクルをどうするかご確認ください。「定期的に」とかでもよければそうします</text>
  </threadedComment>
  <threadedComment ref="D29" dT="2025-07-18T02:15:37.32" personId="{00000000-0000-0000-0000-000000000000}" id="{C05A89BF-C0A1-4F11-B3DB-5BE2FC873C65}">
    <text>これも期間の指定をどうするかご相談です</text>
  </threadedComment>
  <threadedComment ref="D41" dT="2025-07-18T02:18:41.37" personId="{00000000-0000-0000-0000-000000000000}" id="{D4DD3C5D-688C-4C67-9962-4146E67CF93B}">
    <text>ブラウザの指定なければ削除します</text>
  </threadedComment>
  <threadedComment ref="B42" dT="2025-07-18T02:21:58.58" personId="{00000000-0000-0000-0000-000000000000}" id="{82A29727-B518-4F65-BD6C-0E2747F4CA26}">
    <text>セキュリティ要件の記載は参考にしている2つともクラウド前提で、TOPPANはデータセンター要件などを定義しているようですが、どのように定義すべきかちょっとわからないのでご相談です。（細かく書かないのも手かもしれない）</text>
  </threadedComment>
  <threadedComment ref="B59" dT="2025-07-18T02:22:52.45" personId="{00000000-0000-0000-0000-000000000000}" id="{FFF1095C-91AF-4E21-9ABF-BED07EF2B14C}">
    <text>個別サービスに記載していますが、内容自体は共通要素が多いため、共通仕様としてもいいかもしれません。</text>
  </threadedComment>
  <threadedComment ref="D75" dT="2025-07-18T02:23:11.12" personId="{00000000-0000-0000-0000-000000000000}" id="{2E53308D-430D-4A6B-A33D-3C6403E2C9A1}">
    <text>共通仕様かもしれません。</text>
  </threadedComment>
  <threadedComment ref="D80" dT="2025-07-18T02:23:22.69" personId="{00000000-0000-0000-0000-000000000000}" id="{8BAD87DD-54CF-4185-8906-F36355750BC7}">
    <text>再委託の記載も共通仕様かもしれません。</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21"/>
  <sheetViews>
    <sheetView showGridLines="0" tabSelected="1" view="pageBreakPreview" zoomScaleNormal="100" zoomScaleSheetLayoutView="100" workbookViewId="0">
      <selection activeCell="B1" sqref="B1"/>
    </sheetView>
  </sheetViews>
  <sheetFormatPr defaultColWidth="9" defaultRowHeight="15" x14ac:dyDescent="0.15"/>
  <cols>
    <col min="1" max="16384" width="9" style="9"/>
  </cols>
  <sheetData>
    <row r="1" spans="2:5" x14ac:dyDescent="0.15">
      <c r="B1" s="25" t="s">
        <v>240</v>
      </c>
    </row>
    <row r="6" spans="2:5" x14ac:dyDescent="0.15">
      <c r="C6" s="26" t="s">
        <v>241</v>
      </c>
    </row>
    <row r="7" spans="2:5" x14ac:dyDescent="0.15">
      <c r="C7" s="9" t="s">
        <v>242</v>
      </c>
    </row>
    <row r="8" spans="2:5" x14ac:dyDescent="0.15">
      <c r="D8" s="17" t="s">
        <v>18</v>
      </c>
      <c r="E8" s="9" t="s">
        <v>22</v>
      </c>
    </row>
    <row r="9" spans="2:5" x14ac:dyDescent="0.15">
      <c r="D9" s="17" t="s">
        <v>19</v>
      </c>
      <c r="E9" s="9" t="s">
        <v>23</v>
      </c>
    </row>
    <row r="10" spans="2:5" x14ac:dyDescent="0.15">
      <c r="D10" s="17" t="s">
        <v>20</v>
      </c>
      <c r="E10" s="9" t="s">
        <v>24</v>
      </c>
    </row>
    <row r="11" spans="2:5" x14ac:dyDescent="0.15">
      <c r="D11" s="17" t="s">
        <v>21</v>
      </c>
      <c r="E11" s="9" t="s">
        <v>25</v>
      </c>
    </row>
    <row r="13" spans="2:5" x14ac:dyDescent="0.15">
      <c r="C13" s="9" t="s">
        <v>0</v>
      </c>
    </row>
    <row r="14" spans="2:5" x14ac:dyDescent="0.15">
      <c r="C14" s="9" t="s">
        <v>1</v>
      </c>
    </row>
    <row r="15" spans="2:5" x14ac:dyDescent="0.15">
      <c r="C15" s="9" t="s">
        <v>2</v>
      </c>
    </row>
    <row r="20" spans="2:3" x14ac:dyDescent="0.15">
      <c r="B20" s="8" t="s">
        <v>17</v>
      </c>
      <c r="C20" s="10"/>
    </row>
    <row r="21" spans="2:3" x14ac:dyDescent="0.15">
      <c r="B21" s="8"/>
    </row>
  </sheetData>
  <phoneticPr fontId="2"/>
  <pageMargins left="0.7" right="0.7" top="0.75" bottom="0.75" header="0.3" footer="0.3"/>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2B643-4444-473F-8775-65B3A1884BF1}">
  <sheetPr>
    <pageSetUpPr fitToPage="1"/>
  </sheetPr>
  <dimension ref="A1:D25"/>
  <sheetViews>
    <sheetView showGridLines="0" zoomScaleNormal="100" zoomScaleSheetLayoutView="100" workbookViewId="0"/>
  </sheetViews>
  <sheetFormatPr defaultColWidth="9" defaultRowHeight="15" x14ac:dyDescent="0.15"/>
  <cols>
    <col min="1" max="1" width="15.625" style="1" customWidth="1"/>
    <col min="2" max="2" width="17" style="1" customWidth="1"/>
    <col min="3" max="3" width="4" style="1" bestFit="1" customWidth="1"/>
    <col min="4" max="4" width="70.625" style="2" customWidth="1"/>
    <col min="5" max="16384" width="9" style="1"/>
  </cols>
  <sheetData>
    <row r="1" spans="1:4" x14ac:dyDescent="0.15">
      <c r="A1" s="1" t="s">
        <v>3</v>
      </c>
    </row>
    <row r="2" spans="1:4" x14ac:dyDescent="0.15">
      <c r="A2" s="5" t="s">
        <v>101</v>
      </c>
      <c r="B2" s="5" t="s">
        <v>102</v>
      </c>
      <c r="C2" s="4" t="s">
        <v>4</v>
      </c>
      <c r="D2" s="5" t="s">
        <v>5</v>
      </c>
    </row>
    <row r="3" spans="1:4" ht="30" x14ac:dyDescent="0.15">
      <c r="A3" s="15" t="s">
        <v>192</v>
      </c>
      <c r="B3" s="15" t="s">
        <v>193</v>
      </c>
      <c r="C3" s="14">
        <v>1</v>
      </c>
      <c r="D3" s="15" t="s">
        <v>229</v>
      </c>
    </row>
    <row r="4" spans="1:4" ht="60" x14ac:dyDescent="0.15">
      <c r="A4" s="15"/>
      <c r="B4" s="15" t="s">
        <v>194</v>
      </c>
      <c r="C4" s="14">
        <v>2</v>
      </c>
      <c r="D4" s="15" t="s">
        <v>195</v>
      </c>
    </row>
    <row r="5" spans="1:4" ht="60" x14ac:dyDescent="0.15">
      <c r="A5" s="15"/>
      <c r="B5" s="15" t="s">
        <v>196</v>
      </c>
      <c r="C5" s="14">
        <v>3</v>
      </c>
      <c r="D5" s="15" t="s">
        <v>197</v>
      </c>
    </row>
    <row r="6" spans="1:4" ht="30" x14ac:dyDescent="0.15">
      <c r="A6" s="15"/>
      <c r="B6" s="15" t="s">
        <v>198</v>
      </c>
      <c r="C6" s="14">
        <v>4</v>
      </c>
      <c r="D6" s="15" t="s">
        <v>199</v>
      </c>
    </row>
    <row r="7" spans="1:4" ht="45" x14ac:dyDescent="0.15">
      <c r="A7" s="15"/>
      <c r="B7" s="15" t="s">
        <v>200</v>
      </c>
      <c r="C7" s="14">
        <v>5</v>
      </c>
      <c r="D7" s="15" t="s">
        <v>201</v>
      </c>
    </row>
    <row r="8" spans="1:4" ht="45" x14ac:dyDescent="0.15">
      <c r="A8" s="15"/>
      <c r="B8" s="15" t="s">
        <v>16</v>
      </c>
      <c r="C8" s="14">
        <v>6</v>
      </c>
      <c r="D8" s="15" t="s">
        <v>205</v>
      </c>
    </row>
    <row r="9" spans="1:4" x14ac:dyDescent="0.15">
      <c r="A9" s="15"/>
      <c r="B9" s="15"/>
      <c r="C9" s="14">
        <v>7</v>
      </c>
      <c r="D9" s="15" t="s">
        <v>202</v>
      </c>
    </row>
    <row r="10" spans="1:4" x14ac:dyDescent="0.15">
      <c r="A10" s="15"/>
      <c r="B10" s="15"/>
      <c r="C10" s="14">
        <v>8</v>
      </c>
      <c r="D10" s="15" t="s">
        <v>203</v>
      </c>
    </row>
    <row r="11" spans="1:4" x14ac:dyDescent="0.15">
      <c r="A11" s="15"/>
      <c r="B11" s="15"/>
      <c r="C11" s="14">
        <v>9</v>
      </c>
      <c r="D11" s="15" t="s">
        <v>204</v>
      </c>
    </row>
    <row r="12" spans="1:4" ht="30" x14ac:dyDescent="0.15">
      <c r="A12" s="15"/>
      <c r="B12" s="15"/>
      <c r="C12" s="14">
        <v>10</v>
      </c>
      <c r="D12" s="15" t="s">
        <v>208</v>
      </c>
    </row>
    <row r="13" spans="1:4" x14ac:dyDescent="0.15">
      <c r="A13" s="15"/>
      <c r="B13" s="15"/>
      <c r="C13" s="14">
        <v>11</v>
      </c>
      <c r="D13" s="15" t="s">
        <v>207</v>
      </c>
    </row>
    <row r="14" spans="1:4" x14ac:dyDescent="0.15">
      <c r="A14" s="15"/>
      <c r="B14" s="15"/>
      <c r="C14" s="14">
        <v>12</v>
      </c>
      <c r="D14" s="15" t="s">
        <v>206</v>
      </c>
    </row>
    <row r="15" spans="1:4" ht="30" x14ac:dyDescent="0.15">
      <c r="A15" s="15"/>
      <c r="B15" s="15"/>
      <c r="C15" s="14">
        <v>13</v>
      </c>
      <c r="D15" s="15" t="s">
        <v>209</v>
      </c>
    </row>
    <row r="16" spans="1:4" x14ac:dyDescent="0.15">
      <c r="A16" s="15"/>
      <c r="B16" s="15"/>
      <c r="C16" s="14">
        <v>14</v>
      </c>
      <c r="D16" s="15" t="s">
        <v>210</v>
      </c>
    </row>
    <row r="17" spans="1:4" x14ac:dyDescent="0.15">
      <c r="A17" s="15"/>
      <c r="B17" s="15"/>
      <c r="C17" s="14">
        <v>15</v>
      </c>
      <c r="D17" s="15" t="s">
        <v>211</v>
      </c>
    </row>
    <row r="18" spans="1:4" x14ac:dyDescent="0.15">
      <c r="A18" s="15"/>
      <c r="B18" s="15" t="s">
        <v>212</v>
      </c>
      <c r="C18" s="14">
        <v>16</v>
      </c>
      <c r="D18" s="15" t="s">
        <v>213</v>
      </c>
    </row>
    <row r="19" spans="1:4" x14ac:dyDescent="0.15">
      <c r="A19" s="15"/>
      <c r="B19" s="15"/>
      <c r="C19" s="14">
        <v>17</v>
      </c>
      <c r="D19" s="15" t="s">
        <v>214</v>
      </c>
    </row>
    <row r="20" spans="1:4" x14ac:dyDescent="0.15">
      <c r="A20" s="15"/>
      <c r="B20" s="15"/>
      <c r="C20" s="14">
        <v>18</v>
      </c>
      <c r="D20" s="15" t="s">
        <v>215</v>
      </c>
    </row>
    <row r="21" spans="1:4" ht="30" x14ac:dyDescent="0.15">
      <c r="A21" s="15" t="s">
        <v>216</v>
      </c>
      <c r="B21" s="15"/>
      <c r="C21" s="14">
        <v>19</v>
      </c>
      <c r="D21" s="15" t="s">
        <v>217</v>
      </c>
    </row>
    <row r="22" spans="1:4" x14ac:dyDescent="0.15">
      <c r="A22" s="7"/>
      <c r="B22" s="7"/>
      <c r="C22" s="14">
        <v>20</v>
      </c>
      <c r="D22" s="15" t="s">
        <v>218</v>
      </c>
    </row>
    <row r="23" spans="1:4" ht="30" x14ac:dyDescent="0.15">
      <c r="A23" s="7"/>
      <c r="B23" s="7"/>
      <c r="C23" s="14">
        <v>21</v>
      </c>
      <c r="D23" s="15" t="s">
        <v>219</v>
      </c>
    </row>
    <row r="24" spans="1:4" ht="30" x14ac:dyDescent="0.15">
      <c r="A24" s="7"/>
      <c r="B24" s="7"/>
      <c r="C24" s="14">
        <v>22</v>
      </c>
      <c r="D24" s="15" t="s">
        <v>220</v>
      </c>
    </row>
    <row r="25" spans="1:4" x14ac:dyDescent="0.15">
      <c r="A25" s="7"/>
      <c r="B25" s="7"/>
      <c r="C25" s="14">
        <v>23</v>
      </c>
      <c r="D25" s="15" t="s">
        <v>221</v>
      </c>
    </row>
  </sheetData>
  <phoneticPr fontId="2"/>
  <pageMargins left="0.23622047244094491" right="0.23622047244094491" top="0.74803149606299213" bottom="0.74803149606299213" header="0.31496062992125984" footer="0.31496062992125984"/>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1"/>
  <sheetViews>
    <sheetView showGridLines="0" zoomScaleNormal="100" zoomScaleSheetLayoutView="100" workbookViewId="0"/>
  </sheetViews>
  <sheetFormatPr defaultColWidth="9" defaultRowHeight="15" x14ac:dyDescent="0.15"/>
  <cols>
    <col min="1" max="1" width="15.625" style="1" customWidth="1"/>
    <col min="2" max="2" width="17" style="1" customWidth="1"/>
    <col min="3" max="3" width="4" style="1" bestFit="1" customWidth="1"/>
    <col min="4" max="4" width="77.125" style="2" customWidth="1"/>
    <col min="5" max="5" width="7.375" style="1" bestFit="1" customWidth="1"/>
    <col min="6" max="6" width="13.875" style="1" bestFit="1" customWidth="1"/>
    <col min="7" max="7" width="13.875" style="3" bestFit="1" customWidth="1"/>
    <col min="8" max="16384" width="9" style="1"/>
  </cols>
  <sheetData>
    <row r="1" spans="1:7" x14ac:dyDescent="0.15">
      <c r="A1" s="1" t="s">
        <v>237</v>
      </c>
    </row>
    <row r="2" spans="1:7" x14ac:dyDescent="0.15">
      <c r="A2" s="5" t="s">
        <v>101</v>
      </c>
      <c r="B2" s="5" t="s">
        <v>102</v>
      </c>
      <c r="C2" s="4" t="s">
        <v>4</v>
      </c>
      <c r="D2" s="5" t="s">
        <v>5</v>
      </c>
      <c r="E2" s="4" t="s">
        <v>6</v>
      </c>
      <c r="F2" s="4" t="s">
        <v>7</v>
      </c>
      <c r="G2" s="6" t="s">
        <v>8</v>
      </c>
    </row>
    <row r="3" spans="1:7" ht="30" x14ac:dyDescent="0.15">
      <c r="A3" s="15" t="s">
        <v>43</v>
      </c>
      <c r="B3" s="15" t="s">
        <v>42</v>
      </c>
      <c r="C3" s="18">
        <v>1</v>
      </c>
      <c r="D3" s="15" t="s">
        <v>26</v>
      </c>
      <c r="E3" s="20"/>
      <c r="F3" s="20"/>
      <c r="G3" s="21"/>
    </row>
    <row r="4" spans="1:7" ht="16.5" x14ac:dyDescent="0.15">
      <c r="A4" s="15"/>
      <c r="B4" s="15"/>
      <c r="C4" s="18">
        <v>2</v>
      </c>
      <c r="D4" s="15" t="s">
        <v>27</v>
      </c>
      <c r="E4" s="20"/>
      <c r="F4" s="20"/>
      <c r="G4" s="21"/>
    </row>
    <row r="5" spans="1:7" ht="16.5" x14ac:dyDescent="0.15">
      <c r="A5" s="15"/>
      <c r="B5" s="15"/>
      <c r="C5" s="18">
        <v>3</v>
      </c>
      <c r="D5" s="15" t="s">
        <v>28</v>
      </c>
      <c r="E5" s="20"/>
      <c r="F5" s="20"/>
      <c r="G5" s="21"/>
    </row>
    <row r="6" spans="1:7" ht="16.5" x14ac:dyDescent="0.15">
      <c r="A6" s="15"/>
      <c r="B6" s="15"/>
      <c r="C6" s="18">
        <v>4</v>
      </c>
      <c r="D6" s="15" t="s">
        <v>29</v>
      </c>
      <c r="E6" s="20"/>
      <c r="F6" s="20"/>
      <c r="G6" s="21"/>
    </row>
    <row r="7" spans="1:7" ht="16.5" x14ac:dyDescent="0.15">
      <c r="A7" s="15"/>
      <c r="B7" s="15"/>
      <c r="C7" s="18">
        <v>5</v>
      </c>
      <c r="D7" s="15" t="s">
        <v>30</v>
      </c>
      <c r="E7" s="20"/>
      <c r="F7" s="20"/>
      <c r="G7" s="21"/>
    </row>
    <row r="8" spans="1:7" ht="16.5" x14ac:dyDescent="0.15">
      <c r="A8" s="15"/>
      <c r="B8" s="15"/>
      <c r="C8" s="18">
        <v>6</v>
      </c>
      <c r="D8" s="15" t="s">
        <v>31</v>
      </c>
      <c r="E8" s="20"/>
      <c r="F8" s="20"/>
      <c r="G8" s="21"/>
    </row>
    <row r="9" spans="1:7" ht="16.5" x14ac:dyDescent="0.15">
      <c r="A9" s="15"/>
      <c r="B9" s="15"/>
      <c r="C9" s="18">
        <v>7</v>
      </c>
      <c r="D9" s="15" t="s">
        <v>32</v>
      </c>
      <c r="E9" s="20"/>
      <c r="F9" s="20"/>
      <c r="G9" s="21"/>
    </row>
    <row r="10" spans="1:7" ht="30" x14ac:dyDescent="0.15">
      <c r="A10" s="15"/>
      <c r="B10" s="15"/>
      <c r="C10" s="18">
        <v>8</v>
      </c>
      <c r="D10" s="15" t="s">
        <v>33</v>
      </c>
      <c r="E10" s="20"/>
      <c r="F10" s="20"/>
      <c r="G10" s="21"/>
    </row>
    <row r="11" spans="1:7" ht="16.5" x14ac:dyDescent="0.15">
      <c r="A11" s="15"/>
      <c r="B11" s="15"/>
      <c r="C11" s="18">
        <v>9</v>
      </c>
      <c r="D11" s="15" t="s">
        <v>34</v>
      </c>
      <c r="E11" s="20"/>
      <c r="F11" s="20"/>
      <c r="G11" s="21"/>
    </row>
    <row r="12" spans="1:7" ht="16.5" x14ac:dyDescent="0.15">
      <c r="A12" s="15"/>
      <c r="B12" s="15"/>
      <c r="C12" s="18">
        <v>10</v>
      </c>
      <c r="D12" s="19" t="s">
        <v>222</v>
      </c>
      <c r="E12" s="20"/>
      <c r="F12" s="20"/>
      <c r="G12" s="22"/>
    </row>
    <row r="13" spans="1:7" ht="16.5" x14ac:dyDescent="0.15">
      <c r="A13" s="15"/>
      <c r="B13" s="15"/>
      <c r="C13" s="18">
        <v>11</v>
      </c>
      <c r="D13" s="19" t="s">
        <v>35</v>
      </c>
      <c r="E13" s="20"/>
      <c r="F13" s="20"/>
      <c r="G13" s="22"/>
    </row>
    <row r="14" spans="1:7" ht="16.5" x14ac:dyDescent="0.15">
      <c r="A14" s="15"/>
      <c r="B14" s="15"/>
      <c r="C14" s="18">
        <v>12</v>
      </c>
      <c r="D14" s="19" t="s">
        <v>36</v>
      </c>
      <c r="E14" s="20"/>
      <c r="F14" s="20"/>
      <c r="G14" s="22"/>
    </row>
    <row r="15" spans="1:7" ht="30" x14ac:dyDescent="0.15">
      <c r="A15" s="15"/>
      <c r="B15" s="15" t="s">
        <v>41</v>
      </c>
      <c r="C15" s="18">
        <v>13</v>
      </c>
      <c r="D15" s="19" t="s">
        <v>37</v>
      </c>
      <c r="E15" s="20"/>
      <c r="F15" s="20"/>
      <c r="G15" s="22"/>
    </row>
    <row r="16" spans="1:7" ht="16.5" x14ac:dyDescent="0.15">
      <c r="A16" s="15"/>
      <c r="B16" s="15"/>
      <c r="C16" s="18">
        <v>14</v>
      </c>
      <c r="D16" s="15" t="s">
        <v>38</v>
      </c>
      <c r="E16" s="20"/>
      <c r="F16" s="20"/>
      <c r="G16" s="22"/>
    </row>
    <row r="17" spans="1:8" ht="30" x14ac:dyDescent="0.15">
      <c r="A17" s="15"/>
      <c r="B17" s="15"/>
      <c r="C17" s="18">
        <v>15</v>
      </c>
      <c r="D17" s="15" t="s">
        <v>39</v>
      </c>
      <c r="E17" s="20"/>
      <c r="F17" s="20"/>
      <c r="G17" s="22"/>
    </row>
    <row r="18" spans="1:8" ht="16.5" x14ac:dyDescent="0.15">
      <c r="A18" s="15"/>
      <c r="B18" s="15"/>
      <c r="C18" s="18">
        <v>16</v>
      </c>
      <c r="D18" s="15" t="s">
        <v>40</v>
      </c>
      <c r="E18" s="20"/>
      <c r="F18" s="20"/>
      <c r="G18" s="21"/>
    </row>
    <row r="19" spans="1:8" ht="30" x14ac:dyDescent="0.15">
      <c r="A19" s="15" t="s">
        <v>44</v>
      </c>
      <c r="B19" s="15" t="s">
        <v>45</v>
      </c>
      <c r="C19" s="18">
        <v>17</v>
      </c>
      <c r="D19" s="15" t="s">
        <v>46</v>
      </c>
      <c r="E19" s="20"/>
      <c r="F19" s="20"/>
      <c r="G19" s="21"/>
    </row>
    <row r="20" spans="1:8" ht="16.5" x14ac:dyDescent="0.15">
      <c r="A20" s="15"/>
      <c r="B20" s="15"/>
      <c r="C20" s="18">
        <v>18</v>
      </c>
      <c r="D20" s="15" t="s">
        <v>47</v>
      </c>
      <c r="E20" s="20"/>
      <c r="F20" s="20"/>
      <c r="G20" s="21"/>
    </row>
    <row r="21" spans="1:8" ht="16.5" x14ac:dyDescent="0.15">
      <c r="A21" s="15"/>
      <c r="B21" s="15"/>
      <c r="C21" s="18">
        <v>19</v>
      </c>
      <c r="D21" s="15" t="s">
        <v>48</v>
      </c>
      <c r="E21" s="20"/>
      <c r="F21" s="20"/>
      <c r="G21" s="21"/>
    </row>
    <row r="22" spans="1:8" ht="16.5" x14ac:dyDescent="0.15">
      <c r="A22" s="15"/>
      <c r="B22" s="15"/>
      <c r="C22" s="18">
        <v>20</v>
      </c>
      <c r="D22" s="15" t="s">
        <v>49</v>
      </c>
      <c r="E22" s="20"/>
      <c r="F22" s="20"/>
      <c r="G22" s="21"/>
    </row>
    <row r="23" spans="1:8" ht="16.5" x14ac:dyDescent="0.15">
      <c r="A23" s="15"/>
      <c r="B23" s="15"/>
      <c r="C23" s="18">
        <v>21</v>
      </c>
      <c r="D23" s="15" t="s">
        <v>50</v>
      </c>
      <c r="E23" s="20"/>
      <c r="F23" s="20"/>
      <c r="G23" s="21"/>
    </row>
    <row r="24" spans="1:8" ht="30" x14ac:dyDescent="0.15">
      <c r="A24" s="15"/>
      <c r="B24" s="15"/>
      <c r="C24" s="18">
        <v>22</v>
      </c>
      <c r="D24" s="15" t="s">
        <v>51</v>
      </c>
      <c r="E24" s="20"/>
      <c r="F24" s="20"/>
      <c r="G24" s="21"/>
    </row>
    <row r="25" spans="1:8" ht="16.5" x14ac:dyDescent="0.15">
      <c r="A25" s="15"/>
      <c r="B25" s="15"/>
      <c r="C25" s="18">
        <v>23</v>
      </c>
      <c r="D25" s="15" t="s">
        <v>230</v>
      </c>
      <c r="E25" s="20"/>
      <c r="F25" s="20"/>
      <c r="G25" s="21"/>
    </row>
    <row r="26" spans="1:8" ht="45" x14ac:dyDescent="0.15">
      <c r="A26" s="15"/>
      <c r="B26" s="15"/>
      <c r="C26" s="18">
        <v>24</v>
      </c>
      <c r="D26" s="15" t="s">
        <v>52</v>
      </c>
      <c r="E26" s="20"/>
      <c r="F26" s="20"/>
      <c r="G26" s="21"/>
    </row>
    <row r="27" spans="1:8" ht="30" x14ac:dyDescent="0.15">
      <c r="A27" s="15"/>
      <c r="B27" s="15"/>
      <c r="C27" s="18">
        <v>25</v>
      </c>
      <c r="D27" s="15" t="s">
        <v>53</v>
      </c>
      <c r="E27" s="20"/>
      <c r="F27" s="20"/>
      <c r="G27" s="21"/>
    </row>
    <row r="28" spans="1:8" ht="30" x14ac:dyDescent="0.15">
      <c r="A28" s="15"/>
      <c r="B28" s="15"/>
      <c r="C28" s="18">
        <v>26</v>
      </c>
      <c r="D28" s="15" t="s">
        <v>54</v>
      </c>
      <c r="E28" s="20"/>
      <c r="F28" s="20"/>
      <c r="G28" s="21"/>
    </row>
    <row r="29" spans="1:8" ht="45" x14ac:dyDescent="0.15">
      <c r="A29" s="15"/>
      <c r="B29" s="15"/>
      <c r="C29" s="18">
        <v>27</v>
      </c>
      <c r="D29" s="15" t="s">
        <v>55</v>
      </c>
      <c r="E29" s="20"/>
      <c r="F29" s="20"/>
      <c r="G29" s="21"/>
    </row>
    <row r="30" spans="1:8" ht="30" x14ac:dyDescent="0.15">
      <c r="A30" s="15"/>
      <c r="B30" s="15"/>
      <c r="C30" s="18">
        <v>28</v>
      </c>
      <c r="D30" s="15" t="s">
        <v>56</v>
      </c>
      <c r="E30" s="20"/>
      <c r="F30" s="20"/>
      <c r="G30" s="21"/>
    </row>
    <row r="31" spans="1:8" ht="30" x14ac:dyDescent="0.15">
      <c r="A31" s="15"/>
      <c r="B31" s="15" t="s">
        <v>97</v>
      </c>
      <c r="C31" s="18">
        <v>29</v>
      </c>
      <c r="D31" s="15" t="s">
        <v>98</v>
      </c>
      <c r="E31" s="20"/>
      <c r="F31" s="20"/>
      <c r="G31" s="21"/>
    </row>
    <row r="32" spans="1:8" ht="16.5" x14ac:dyDescent="0.15">
      <c r="A32" s="15"/>
      <c r="B32" s="15"/>
      <c r="C32" s="18">
        <v>30</v>
      </c>
      <c r="D32" s="15" t="s">
        <v>65</v>
      </c>
      <c r="E32" s="20"/>
      <c r="F32" s="20"/>
      <c r="G32" s="21"/>
      <c r="H32" s="16"/>
    </row>
    <row r="33" spans="1:7" ht="16.5" x14ac:dyDescent="0.15">
      <c r="A33" s="15"/>
      <c r="B33" s="15"/>
      <c r="C33" s="18">
        <v>31</v>
      </c>
      <c r="D33" s="15" t="s">
        <v>66</v>
      </c>
      <c r="E33" s="20"/>
      <c r="F33" s="20"/>
      <c r="G33" s="21"/>
    </row>
    <row r="34" spans="1:7" ht="16.5" x14ac:dyDescent="0.15">
      <c r="A34" s="15"/>
      <c r="B34" s="15"/>
      <c r="C34" s="18">
        <v>32</v>
      </c>
      <c r="D34" s="15" t="s">
        <v>67</v>
      </c>
      <c r="E34" s="20"/>
      <c r="F34" s="20"/>
      <c r="G34" s="21"/>
    </row>
    <row r="35" spans="1:7" ht="16.5" x14ac:dyDescent="0.15">
      <c r="A35" s="15"/>
      <c r="B35" s="15"/>
      <c r="C35" s="18">
        <v>33</v>
      </c>
      <c r="D35" s="15" t="s">
        <v>68</v>
      </c>
      <c r="E35" s="20"/>
      <c r="F35" s="20"/>
      <c r="G35" s="21"/>
    </row>
    <row r="36" spans="1:7" ht="30" x14ac:dyDescent="0.15">
      <c r="A36" s="15"/>
      <c r="B36" s="15"/>
      <c r="C36" s="18">
        <v>34</v>
      </c>
      <c r="D36" s="15" t="s">
        <v>227</v>
      </c>
      <c r="E36" s="20"/>
      <c r="F36" s="20"/>
      <c r="G36" s="21"/>
    </row>
    <row r="37" spans="1:7" ht="45" x14ac:dyDescent="0.15">
      <c r="A37" s="15"/>
      <c r="B37" s="15"/>
      <c r="C37" s="18">
        <v>35</v>
      </c>
      <c r="D37" s="15" t="s">
        <v>99</v>
      </c>
      <c r="E37" s="20"/>
      <c r="F37" s="20"/>
      <c r="G37" s="21"/>
    </row>
    <row r="38" spans="1:7" ht="30" x14ac:dyDescent="0.15">
      <c r="A38" s="15"/>
      <c r="B38" s="15"/>
      <c r="C38" s="18">
        <v>36</v>
      </c>
      <c r="D38" s="15" t="s">
        <v>69</v>
      </c>
      <c r="E38" s="20"/>
      <c r="F38" s="20"/>
      <c r="G38" s="21"/>
    </row>
    <row r="39" spans="1:7" ht="16.5" x14ac:dyDescent="0.15">
      <c r="A39" s="15"/>
      <c r="B39" s="15"/>
      <c r="C39" s="18">
        <v>37</v>
      </c>
      <c r="D39" s="15" t="s">
        <v>70</v>
      </c>
      <c r="E39" s="20"/>
      <c r="F39" s="20"/>
      <c r="G39" s="21"/>
    </row>
    <row r="40" spans="1:7" ht="16.5" x14ac:dyDescent="0.15">
      <c r="A40" s="7"/>
      <c r="B40" s="7"/>
      <c r="C40" s="18">
        <v>38</v>
      </c>
      <c r="D40" s="7" t="s">
        <v>71</v>
      </c>
      <c r="E40" s="20"/>
      <c r="F40" s="23"/>
      <c r="G40" s="24"/>
    </row>
    <row r="41" spans="1:7" ht="16.5" x14ac:dyDescent="0.15">
      <c r="A41" s="7"/>
      <c r="B41" s="7"/>
      <c r="C41" s="18">
        <v>39</v>
      </c>
      <c r="D41" s="7" t="s">
        <v>73</v>
      </c>
      <c r="E41" s="20"/>
      <c r="F41" s="23"/>
      <c r="G41" s="24"/>
    </row>
    <row r="42" spans="1:7" ht="16.5" x14ac:dyDescent="0.15">
      <c r="A42" s="7"/>
      <c r="B42" s="7" t="s">
        <v>100</v>
      </c>
      <c r="C42" s="18">
        <v>40</v>
      </c>
      <c r="D42" s="7" t="s">
        <v>72</v>
      </c>
      <c r="E42" s="20"/>
      <c r="F42" s="23"/>
      <c r="G42" s="24"/>
    </row>
    <row r="43" spans="1:7" ht="16.5" x14ac:dyDescent="0.15">
      <c r="A43" s="7"/>
      <c r="B43" s="7"/>
      <c r="C43" s="18">
        <v>41</v>
      </c>
      <c r="D43" s="7" t="s">
        <v>74</v>
      </c>
      <c r="E43" s="20"/>
      <c r="F43" s="23"/>
      <c r="G43" s="24"/>
    </row>
    <row r="44" spans="1:7" ht="16.5" x14ac:dyDescent="0.15">
      <c r="A44" s="7"/>
      <c r="B44" s="7"/>
      <c r="C44" s="18">
        <v>42</v>
      </c>
      <c r="D44" s="7" t="s">
        <v>57</v>
      </c>
      <c r="E44" s="20"/>
      <c r="F44" s="23"/>
      <c r="G44" s="24"/>
    </row>
    <row r="45" spans="1:7" ht="16.5" x14ac:dyDescent="0.15">
      <c r="A45" s="7"/>
      <c r="B45" s="7"/>
      <c r="C45" s="18">
        <v>43</v>
      </c>
      <c r="D45" s="7" t="s">
        <v>58</v>
      </c>
      <c r="E45" s="20"/>
      <c r="F45" s="23"/>
      <c r="G45" s="24"/>
    </row>
    <row r="46" spans="1:7" ht="16.5" x14ac:dyDescent="0.15">
      <c r="A46" s="7"/>
      <c r="B46" s="7"/>
      <c r="C46" s="18">
        <v>44</v>
      </c>
      <c r="D46" s="7" t="s">
        <v>59</v>
      </c>
      <c r="E46" s="20"/>
      <c r="F46" s="23"/>
      <c r="G46" s="24"/>
    </row>
    <row r="47" spans="1:7" ht="16.5" x14ac:dyDescent="0.15">
      <c r="A47" s="7"/>
      <c r="B47" s="7"/>
      <c r="C47" s="18">
        <v>45</v>
      </c>
      <c r="D47" s="7" t="s">
        <v>60</v>
      </c>
      <c r="E47" s="20"/>
      <c r="F47" s="23"/>
      <c r="G47" s="24"/>
    </row>
    <row r="48" spans="1:7" ht="16.5" x14ac:dyDescent="0.15">
      <c r="A48" s="7"/>
      <c r="B48" s="7"/>
      <c r="C48" s="18">
        <v>46</v>
      </c>
      <c r="D48" s="7" t="s">
        <v>61</v>
      </c>
      <c r="E48" s="20"/>
      <c r="F48" s="23"/>
      <c r="G48" s="24"/>
    </row>
    <row r="49" spans="1:7" ht="30" x14ac:dyDescent="0.15">
      <c r="A49" s="7"/>
      <c r="B49" s="7"/>
      <c r="C49" s="18">
        <v>47</v>
      </c>
      <c r="D49" s="7" t="s">
        <v>62</v>
      </c>
      <c r="E49" s="20"/>
      <c r="F49" s="23"/>
      <c r="G49" s="24"/>
    </row>
    <row r="50" spans="1:7" ht="16.5" x14ac:dyDescent="0.15">
      <c r="A50" s="7"/>
      <c r="B50" s="7"/>
      <c r="C50" s="18">
        <v>48</v>
      </c>
      <c r="D50" s="7" t="s">
        <v>63</v>
      </c>
      <c r="E50" s="20"/>
      <c r="F50" s="23"/>
      <c r="G50" s="24"/>
    </row>
    <row r="51" spans="1:7" ht="16.5" x14ac:dyDescent="0.15">
      <c r="A51" s="7"/>
      <c r="B51" s="7"/>
      <c r="C51" s="18">
        <v>49</v>
      </c>
      <c r="D51" s="7" t="s">
        <v>64</v>
      </c>
      <c r="E51" s="20"/>
      <c r="F51" s="23"/>
      <c r="G51" s="24"/>
    </row>
  </sheetData>
  <phoneticPr fontId="2"/>
  <pageMargins left="0.23622047244094491" right="0.23622047244094491" top="0.74803149606299213" bottom="0.74803149606299213" header="0.31496062992125984" footer="0.31496062992125984"/>
  <pageSetup paperSize="9" scale="6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D9DB619-E066-4395-A2A0-9D4F7F45C18D}">
          <x14:formula1>
            <xm:f>表紙!$D$8:$D$11</xm:f>
          </x14:formula1>
          <xm:sqref>E3:E51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DFD33-30C1-4E4A-9676-09D4C22AD2BA}">
  <sheetPr>
    <pageSetUpPr fitToPage="1"/>
  </sheetPr>
  <dimension ref="A1:H62"/>
  <sheetViews>
    <sheetView showGridLines="0" zoomScaleNormal="100" zoomScaleSheetLayoutView="100" workbookViewId="0"/>
  </sheetViews>
  <sheetFormatPr defaultColWidth="9" defaultRowHeight="15" x14ac:dyDescent="0.15"/>
  <cols>
    <col min="1" max="1" width="15.625" style="1" customWidth="1"/>
    <col min="2" max="2" width="17" style="1" customWidth="1"/>
    <col min="3" max="3" width="4" style="1" bestFit="1" customWidth="1"/>
    <col min="4" max="4" width="70.625" style="2" customWidth="1"/>
    <col min="5" max="5" width="7.375" style="1" bestFit="1" customWidth="1"/>
    <col min="6" max="6" width="13.875" style="1" bestFit="1" customWidth="1"/>
    <col min="7" max="7" width="13.875" style="3" bestFit="1" customWidth="1"/>
    <col min="8" max="16384" width="9" style="1"/>
  </cols>
  <sheetData>
    <row r="1" spans="1:7" x14ac:dyDescent="0.15">
      <c r="A1" s="1" t="s">
        <v>234</v>
      </c>
    </row>
    <row r="2" spans="1:7" x14ac:dyDescent="0.15">
      <c r="A2" s="5" t="s">
        <v>101</v>
      </c>
      <c r="B2" s="5" t="s">
        <v>102</v>
      </c>
      <c r="C2" s="4" t="s">
        <v>4</v>
      </c>
      <c r="D2" s="5" t="s">
        <v>5</v>
      </c>
      <c r="E2" s="4" t="s">
        <v>6</v>
      </c>
      <c r="F2" s="4" t="s">
        <v>7</v>
      </c>
      <c r="G2" s="6" t="s">
        <v>8</v>
      </c>
    </row>
    <row r="3" spans="1:7" ht="30" x14ac:dyDescent="0.15">
      <c r="A3" s="15" t="s">
        <v>103</v>
      </c>
      <c r="B3" s="15" t="s">
        <v>107</v>
      </c>
      <c r="C3" s="18">
        <v>1</v>
      </c>
      <c r="D3" s="19" t="s">
        <v>104</v>
      </c>
      <c r="E3" s="20"/>
      <c r="F3" s="20"/>
      <c r="G3" s="21"/>
    </row>
    <row r="4" spans="1:7" ht="30" x14ac:dyDescent="0.15">
      <c r="A4" s="15"/>
      <c r="B4" s="15"/>
      <c r="C4" s="18">
        <v>2</v>
      </c>
      <c r="D4" s="19" t="s">
        <v>105</v>
      </c>
      <c r="E4" s="20"/>
      <c r="F4" s="20"/>
      <c r="G4" s="21"/>
    </row>
    <row r="5" spans="1:7" ht="30" x14ac:dyDescent="0.15">
      <c r="A5" s="15"/>
      <c r="B5" s="15"/>
      <c r="C5" s="18">
        <v>3</v>
      </c>
      <c r="D5" s="19" t="s">
        <v>106</v>
      </c>
      <c r="E5" s="20"/>
      <c r="F5" s="20"/>
      <c r="G5" s="21"/>
    </row>
    <row r="6" spans="1:7" ht="16.5" x14ac:dyDescent="0.15">
      <c r="A6" s="15"/>
      <c r="B6" s="15"/>
      <c r="C6" s="18">
        <v>4</v>
      </c>
      <c r="D6" s="19" t="s">
        <v>77</v>
      </c>
      <c r="E6" s="20"/>
      <c r="F6" s="20"/>
      <c r="G6" s="21"/>
    </row>
    <row r="7" spans="1:7" ht="16.5" x14ac:dyDescent="0.15">
      <c r="A7" s="15"/>
      <c r="B7" s="15"/>
      <c r="C7" s="18">
        <v>5</v>
      </c>
      <c r="D7" s="19" t="s">
        <v>78</v>
      </c>
      <c r="E7" s="20"/>
      <c r="F7" s="20"/>
      <c r="G7" s="21"/>
    </row>
    <row r="8" spans="1:7" ht="16.5" x14ac:dyDescent="0.15">
      <c r="A8" s="15"/>
      <c r="B8" s="15"/>
      <c r="C8" s="18">
        <v>6</v>
      </c>
      <c r="D8" s="19" t="s">
        <v>79</v>
      </c>
      <c r="E8" s="20"/>
      <c r="F8" s="20"/>
      <c r="G8" s="21"/>
    </row>
    <row r="9" spans="1:7" ht="16.5" x14ac:dyDescent="0.15">
      <c r="A9" s="15"/>
      <c r="B9" s="15" t="s">
        <v>108</v>
      </c>
      <c r="C9" s="18">
        <v>7</v>
      </c>
      <c r="D9" s="19" t="s">
        <v>75</v>
      </c>
      <c r="E9" s="20"/>
      <c r="F9" s="20"/>
      <c r="G9" s="21"/>
    </row>
    <row r="10" spans="1:7" ht="16.5" x14ac:dyDescent="0.15">
      <c r="A10" s="15"/>
      <c r="B10" s="15"/>
      <c r="C10" s="18">
        <v>8</v>
      </c>
      <c r="D10" s="19" t="s">
        <v>109</v>
      </c>
      <c r="E10" s="20"/>
      <c r="F10" s="20"/>
      <c r="G10" s="21"/>
    </row>
    <row r="11" spans="1:7" ht="16.5" x14ac:dyDescent="0.15">
      <c r="A11" s="15"/>
      <c r="B11" s="15"/>
      <c r="C11" s="18">
        <v>9</v>
      </c>
      <c r="D11" s="19" t="s">
        <v>110</v>
      </c>
      <c r="E11" s="20"/>
      <c r="F11" s="20"/>
      <c r="G11" s="21"/>
    </row>
    <row r="12" spans="1:7" ht="16.5" x14ac:dyDescent="0.15">
      <c r="A12" s="15"/>
      <c r="B12" s="15"/>
      <c r="C12" s="18">
        <v>10</v>
      </c>
      <c r="D12" s="15" t="s">
        <v>239</v>
      </c>
      <c r="E12" s="20"/>
      <c r="F12" s="20"/>
      <c r="G12" s="22"/>
    </row>
    <row r="13" spans="1:7" ht="16.5" x14ac:dyDescent="0.15">
      <c r="A13" s="15"/>
      <c r="B13" s="15"/>
      <c r="C13" s="18">
        <v>11</v>
      </c>
      <c r="D13" s="19" t="s">
        <v>76</v>
      </c>
      <c r="E13" s="20"/>
      <c r="F13" s="20"/>
      <c r="G13" s="22"/>
    </row>
    <row r="14" spans="1:7" ht="30" x14ac:dyDescent="0.15">
      <c r="A14" s="15"/>
      <c r="B14" s="15"/>
      <c r="C14" s="18">
        <v>12</v>
      </c>
      <c r="D14" s="19" t="s">
        <v>111</v>
      </c>
      <c r="E14" s="20"/>
      <c r="F14" s="20"/>
      <c r="G14" s="22"/>
    </row>
    <row r="15" spans="1:7" ht="16.5" x14ac:dyDescent="0.15">
      <c r="A15" s="15"/>
      <c r="B15" s="15"/>
      <c r="C15" s="18">
        <v>13</v>
      </c>
      <c r="D15" s="15" t="s">
        <v>112</v>
      </c>
      <c r="E15" s="20"/>
      <c r="F15" s="20"/>
      <c r="G15" s="22"/>
    </row>
    <row r="16" spans="1:7" ht="16.5" x14ac:dyDescent="0.15">
      <c r="A16" s="15"/>
      <c r="B16" s="15"/>
      <c r="C16" s="18">
        <v>14</v>
      </c>
      <c r="D16" s="15" t="s">
        <v>113</v>
      </c>
      <c r="E16" s="20"/>
      <c r="F16" s="20"/>
      <c r="G16" s="22"/>
    </row>
    <row r="17" spans="1:8" ht="16.5" x14ac:dyDescent="0.15">
      <c r="A17" s="15"/>
      <c r="B17" s="15"/>
      <c r="C17" s="18">
        <v>15</v>
      </c>
      <c r="D17" s="19" t="s">
        <v>114</v>
      </c>
      <c r="E17" s="20"/>
      <c r="F17" s="20"/>
      <c r="G17" s="22"/>
    </row>
    <row r="18" spans="1:8" ht="16.5" x14ac:dyDescent="0.15">
      <c r="A18" s="15"/>
      <c r="B18" s="15" t="s">
        <v>115</v>
      </c>
      <c r="C18" s="18">
        <v>16</v>
      </c>
      <c r="D18" s="19" t="s">
        <v>80</v>
      </c>
      <c r="E18" s="20"/>
      <c r="F18" s="20"/>
      <c r="G18" s="22"/>
    </row>
    <row r="19" spans="1:8" ht="30" x14ac:dyDescent="0.15">
      <c r="A19" s="15"/>
      <c r="B19" s="15"/>
      <c r="C19" s="18">
        <v>17</v>
      </c>
      <c r="D19" s="19" t="s">
        <v>81</v>
      </c>
      <c r="E19" s="20"/>
      <c r="F19" s="20"/>
      <c r="G19" s="21"/>
    </row>
    <row r="20" spans="1:8" ht="16.5" x14ac:dyDescent="0.15">
      <c r="A20" s="15"/>
      <c r="B20" s="15"/>
      <c r="C20" s="18">
        <v>18</v>
      </c>
      <c r="D20" s="19" t="s">
        <v>82</v>
      </c>
      <c r="E20" s="20"/>
      <c r="F20" s="20"/>
      <c r="G20" s="21"/>
    </row>
    <row r="21" spans="1:8" ht="16.5" x14ac:dyDescent="0.15">
      <c r="A21" s="15"/>
      <c r="B21" s="15"/>
      <c r="C21" s="18">
        <v>19</v>
      </c>
      <c r="D21" s="19" t="s">
        <v>83</v>
      </c>
      <c r="E21" s="20"/>
      <c r="F21" s="20"/>
      <c r="G21" s="21"/>
    </row>
    <row r="22" spans="1:8" ht="16.5" x14ac:dyDescent="0.15">
      <c r="A22" s="15"/>
      <c r="B22" s="15"/>
      <c r="C22" s="18">
        <v>20</v>
      </c>
      <c r="D22" s="19" t="s">
        <v>84</v>
      </c>
      <c r="E22" s="20"/>
      <c r="F22" s="20"/>
      <c r="G22" s="21"/>
    </row>
    <row r="23" spans="1:8" ht="16.5" x14ac:dyDescent="0.15">
      <c r="A23" s="15" t="s">
        <v>9</v>
      </c>
      <c r="B23" s="19" t="s">
        <v>9</v>
      </c>
      <c r="C23" s="18">
        <v>21</v>
      </c>
      <c r="D23" s="19" t="s">
        <v>93</v>
      </c>
      <c r="E23" s="20"/>
      <c r="F23" s="20"/>
      <c r="G23" s="21"/>
    </row>
    <row r="24" spans="1:8" ht="16.5" x14ac:dyDescent="0.15">
      <c r="A24" s="15"/>
      <c r="B24" s="15"/>
      <c r="C24" s="18">
        <v>22</v>
      </c>
      <c r="D24" s="15" t="s">
        <v>89</v>
      </c>
      <c r="E24" s="20"/>
      <c r="F24" s="20"/>
      <c r="G24" s="21"/>
    </row>
    <row r="25" spans="1:8" ht="16.5" x14ac:dyDescent="0.15">
      <c r="A25" s="15"/>
      <c r="B25" s="15"/>
      <c r="C25" s="18">
        <v>23</v>
      </c>
      <c r="D25" s="15" t="s">
        <v>91</v>
      </c>
      <c r="E25" s="20"/>
      <c r="F25" s="20"/>
      <c r="G25" s="21"/>
    </row>
    <row r="26" spans="1:8" ht="16.5" x14ac:dyDescent="0.15">
      <c r="A26" s="15"/>
      <c r="B26" s="15"/>
      <c r="C26" s="18">
        <v>24</v>
      </c>
      <c r="D26" s="15" t="s">
        <v>123</v>
      </c>
      <c r="E26" s="20"/>
      <c r="F26" s="20"/>
      <c r="G26" s="21"/>
      <c r="H26" s="16"/>
    </row>
    <row r="27" spans="1:8" ht="30" x14ac:dyDescent="0.15">
      <c r="A27" s="15"/>
      <c r="B27" s="15"/>
      <c r="C27" s="18">
        <v>25</v>
      </c>
      <c r="D27" s="15" t="s">
        <v>87</v>
      </c>
      <c r="E27" s="20"/>
      <c r="F27" s="20"/>
      <c r="G27" s="21"/>
    </row>
    <row r="28" spans="1:8" ht="16.5" x14ac:dyDescent="0.15">
      <c r="A28" s="15"/>
      <c r="B28" s="15"/>
      <c r="C28" s="18">
        <v>26</v>
      </c>
      <c r="D28" s="15" t="s">
        <v>88</v>
      </c>
      <c r="E28" s="20"/>
      <c r="F28" s="20"/>
      <c r="G28" s="21"/>
    </row>
    <row r="29" spans="1:8" ht="16.5" x14ac:dyDescent="0.15">
      <c r="A29" s="15"/>
      <c r="B29" s="15"/>
      <c r="C29" s="18">
        <v>27</v>
      </c>
      <c r="D29" s="15" t="s">
        <v>92</v>
      </c>
      <c r="E29" s="20"/>
      <c r="F29" s="20"/>
      <c r="G29" s="21"/>
    </row>
    <row r="30" spans="1:8" ht="16.5" x14ac:dyDescent="0.15">
      <c r="A30" s="15"/>
      <c r="B30" s="15"/>
      <c r="C30" s="18">
        <v>28</v>
      </c>
      <c r="D30" s="15" t="s">
        <v>90</v>
      </c>
      <c r="E30" s="20"/>
      <c r="F30" s="20"/>
      <c r="G30" s="21"/>
    </row>
    <row r="31" spans="1:8" ht="16.5" x14ac:dyDescent="0.15">
      <c r="A31" s="15"/>
      <c r="B31" s="15"/>
      <c r="C31" s="18">
        <v>29</v>
      </c>
      <c r="D31" s="15" t="s">
        <v>95</v>
      </c>
      <c r="E31" s="20"/>
      <c r="F31" s="20"/>
      <c r="G31" s="21"/>
    </row>
    <row r="32" spans="1:8" ht="45" x14ac:dyDescent="0.15">
      <c r="A32" s="15"/>
      <c r="B32" s="15"/>
      <c r="C32" s="18">
        <v>30</v>
      </c>
      <c r="D32" s="15" t="s">
        <v>96</v>
      </c>
      <c r="E32" s="20"/>
      <c r="F32" s="20"/>
      <c r="G32" s="21"/>
    </row>
    <row r="33" spans="1:7" ht="30" x14ac:dyDescent="0.15">
      <c r="A33" s="15"/>
      <c r="B33" s="15"/>
      <c r="C33" s="18">
        <v>31</v>
      </c>
      <c r="D33" s="15" t="s">
        <v>94</v>
      </c>
      <c r="E33" s="20"/>
      <c r="F33" s="20"/>
      <c r="G33" s="21"/>
    </row>
    <row r="34" spans="1:7" ht="16.5" x14ac:dyDescent="0.15">
      <c r="A34" s="15" t="s">
        <v>116</v>
      </c>
      <c r="B34" s="15" t="s">
        <v>144</v>
      </c>
      <c r="C34" s="18">
        <v>32</v>
      </c>
      <c r="D34" s="15" t="s">
        <v>86</v>
      </c>
      <c r="E34" s="20"/>
      <c r="F34" s="20"/>
      <c r="G34" s="21"/>
    </row>
    <row r="35" spans="1:7" ht="30" x14ac:dyDescent="0.15">
      <c r="A35" s="15"/>
      <c r="B35" s="15"/>
      <c r="C35" s="18">
        <v>33</v>
      </c>
      <c r="D35" s="15" t="s">
        <v>85</v>
      </c>
      <c r="E35" s="20"/>
      <c r="F35" s="20"/>
      <c r="G35" s="21"/>
    </row>
    <row r="36" spans="1:7" ht="30" x14ac:dyDescent="0.15">
      <c r="A36" s="15"/>
      <c r="B36" s="15"/>
      <c r="C36" s="18">
        <v>34</v>
      </c>
      <c r="D36" s="15" t="s">
        <v>118</v>
      </c>
      <c r="E36" s="20"/>
      <c r="F36" s="20"/>
      <c r="G36" s="21"/>
    </row>
    <row r="37" spans="1:7" ht="16.5" x14ac:dyDescent="0.15">
      <c r="A37" s="15"/>
      <c r="B37" s="15"/>
      <c r="C37" s="18">
        <v>35</v>
      </c>
      <c r="D37" s="15" t="s">
        <v>119</v>
      </c>
      <c r="E37" s="20"/>
      <c r="F37" s="20"/>
      <c r="G37" s="21"/>
    </row>
    <row r="38" spans="1:7" ht="16.5" x14ac:dyDescent="0.15">
      <c r="A38" s="15"/>
      <c r="B38" s="15"/>
      <c r="C38" s="18">
        <v>36</v>
      </c>
      <c r="D38" s="15" t="s">
        <v>226</v>
      </c>
      <c r="E38" s="20"/>
      <c r="F38" s="20"/>
      <c r="G38" s="21"/>
    </row>
    <row r="39" spans="1:7" ht="30" x14ac:dyDescent="0.15">
      <c r="A39" s="15"/>
      <c r="B39" s="15"/>
      <c r="C39" s="18">
        <v>37</v>
      </c>
      <c r="D39" s="15" t="s">
        <v>120</v>
      </c>
      <c r="E39" s="20"/>
      <c r="F39" s="20"/>
      <c r="G39" s="21"/>
    </row>
    <row r="40" spans="1:7" ht="30" x14ac:dyDescent="0.15">
      <c r="A40" s="15"/>
      <c r="B40" s="15"/>
      <c r="C40" s="18">
        <v>38</v>
      </c>
      <c r="D40" s="15" t="s">
        <v>121</v>
      </c>
      <c r="E40" s="20"/>
      <c r="F40" s="20"/>
      <c r="G40" s="21"/>
    </row>
    <row r="41" spans="1:7" ht="30" x14ac:dyDescent="0.15">
      <c r="A41" s="15"/>
      <c r="B41" s="15" t="s">
        <v>145</v>
      </c>
      <c r="C41" s="18">
        <v>39</v>
      </c>
      <c r="D41" s="15" t="s">
        <v>231</v>
      </c>
      <c r="E41" s="20"/>
      <c r="F41" s="20"/>
      <c r="G41" s="21"/>
    </row>
    <row r="42" spans="1:7" ht="30" x14ac:dyDescent="0.15">
      <c r="A42" s="15"/>
      <c r="B42" s="15"/>
      <c r="C42" s="18">
        <v>40</v>
      </c>
      <c r="D42" s="15" t="s">
        <v>117</v>
      </c>
      <c r="E42" s="20"/>
      <c r="F42" s="20"/>
      <c r="G42" s="21"/>
    </row>
    <row r="43" spans="1:7" ht="16.5" x14ac:dyDescent="0.15">
      <c r="A43" s="15"/>
      <c r="B43" s="15" t="s">
        <v>124</v>
      </c>
      <c r="C43" s="18">
        <v>41</v>
      </c>
      <c r="D43" s="15" t="s">
        <v>125</v>
      </c>
      <c r="E43" s="20"/>
      <c r="F43" s="20"/>
      <c r="G43" s="21"/>
    </row>
    <row r="44" spans="1:7" ht="16.5" x14ac:dyDescent="0.15">
      <c r="A44" s="15"/>
      <c r="B44" s="15"/>
      <c r="C44" s="18">
        <v>42</v>
      </c>
      <c r="D44" s="15" t="s">
        <v>126</v>
      </c>
      <c r="E44" s="20"/>
      <c r="F44" s="20"/>
      <c r="G44" s="21"/>
    </row>
    <row r="45" spans="1:7" ht="16.5" x14ac:dyDescent="0.15">
      <c r="A45" s="15"/>
      <c r="B45" s="15"/>
      <c r="C45" s="18">
        <v>43</v>
      </c>
      <c r="D45" s="15" t="s">
        <v>127</v>
      </c>
      <c r="E45" s="20"/>
      <c r="F45" s="20"/>
      <c r="G45" s="21"/>
    </row>
    <row r="46" spans="1:7" ht="30" x14ac:dyDescent="0.15">
      <c r="A46" s="15"/>
      <c r="B46" s="15"/>
      <c r="C46" s="18">
        <v>44</v>
      </c>
      <c r="D46" s="15" t="s">
        <v>128</v>
      </c>
      <c r="E46" s="20"/>
      <c r="F46" s="20"/>
      <c r="G46" s="21"/>
    </row>
    <row r="47" spans="1:7" ht="30" x14ac:dyDescent="0.15">
      <c r="A47" s="15"/>
      <c r="B47" s="15"/>
      <c r="C47" s="18">
        <v>45</v>
      </c>
      <c r="D47" s="15" t="s">
        <v>129</v>
      </c>
      <c r="E47" s="20"/>
      <c r="F47" s="20"/>
      <c r="G47" s="21"/>
    </row>
    <row r="48" spans="1:7" ht="16.5" x14ac:dyDescent="0.15">
      <c r="A48" s="15"/>
      <c r="B48" s="15"/>
      <c r="C48" s="18">
        <v>46</v>
      </c>
      <c r="D48" s="15" t="s">
        <v>130</v>
      </c>
      <c r="E48" s="20"/>
      <c r="F48" s="20"/>
      <c r="G48" s="21"/>
    </row>
    <row r="49" spans="1:7" ht="16.5" x14ac:dyDescent="0.15">
      <c r="A49" s="15"/>
      <c r="B49" s="15"/>
      <c r="C49" s="18">
        <v>47</v>
      </c>
      <c r="D49" s="15" t="s">
        <v>131</v>
      </c>
      <c r="E49" s="20"/>
      <c r="F49" s="20"/>
      <c r="G49" s="21"/>
    </row>
    <row r="50" spans="1:7" ht="16.5" x14ac:dyDescent="0.15">
      <c r="A50" s="15"/>
      <c r="B50" s="15"/>
      <c r="C50" s="18">
        <v>48</v>
      </c>
      <c r="D50" s="15" t="s">
        <v>122</v>
      </c>
      <c r="E50" s="20"/>
      <c r="F50" s="20"/>
      <c r="G50" s="21"/>
    </row>
    <row r="51" spans="1:7" ht="30" x14ac:dyDescent="0.15">
      <c r="A51" s="15"/>
      <c r="B51" s="15"/>
      <c r="C51" s="18">
        <v>49</v>
      </c>
      <c r="D51" s="15" t="s">
        <v>132</v>
      </c>
      <c r="E51" s="20"/>
      <c r="F51" s="20"/>
      <c r="G51" s="21"/>
    </row>
    <row r="52" spans="1:7" ht="45" x14ac:dyDescent="0.15">
      <c r="A52" s="15"/>
      <c r="B52" s="15"/>
      <c r="C52" s="18">
        <v>50</v>
      </c>
      <c r="D52" s="15" t="s">
        <v>133</v>
      </c>
      <c r="E52" s="20"/>
      <c r="F52" s="20"/>
      <c r="G52" s="21"/>
    </row>
    <row r="53" spans="1:7" ht="30" x14ac:dyDescent="0.15">
      <c r="A53" s="15"/>
      <c r="B53" s="15"/>
      <c r="C53" s="18">
        <v>51</v>
      </c>
      <c r="D53" s="15" t="s">
        <v>134</v>
      </c>
      <c r="E53" s="20"/>
      <c r="F53" s="20"/>
      <c r="G53" s="21"/>
    </row>
    <row r="54" spans="1:7" ht="16.5" x14ac:dyDescent="0.15">
      <c r="A54" s="15"/>
      <c r="B54" s="15" t="s">
        <v>135</v>
      </c>
      <c r="C54" s="18">
        <v>52</v>
      </c>
      <c r="D54" s="15" t="s">
        <v>136</v>
      </c>
      <c r="E54" s="20"/>
      <c r="F54" s="20"/>
      <c r="G54" s="21"/>
    </row>
    <row r="55" spans="1:7" ht="16.5" x14ac:dyDescent="0.15">
      <c r="A55" s="15"/>
      <c r="B55" s="15"/>
      <c r="C55" s="18">
        <v>53</v>
      </c>
      <c r="D55" s="15" t="s">
        <v>137</v>
      </c>
      <c r="E55" s="20"/>
      <c r="F55" s="20"/>
      <c r="G55" s="21"/>
    </row>
    <row r="56" spans="1:7" ht="16.5" x14ac:dyDescent="0.15">
      <c r="A56" s="15"/>
      <c r="B56" s="15"/>
      <c r="C56" s="18">
        <v>54</v>
      </c>
      <c r="D56" s="15" t="s">
        <v>138</v>
      </c>
      <c r="E56" s="20"/>
      <c r="F56" s="20"/>
      <c r="G56" s="21"/>
    </row>
    <row r="57" spans="1:7" ht="30" x14ac:dyDescent="0.15">
      <c r="A57" s="15"/>
      <c r="B57" s="15"/>
      <c r="C57" s="18">
        <v>55</v>
      </c>
      <c r="D57" s="15" t="s">
        <v>139</v>
      </c>
      <c r="E57" s="20"/>
      <c r="F57" s="20"/>
      <c r="G57" s="21"/>
    </row>
    <row r="58" spans="1:7" ht="16.5" x14ac:dyDescent="0.15">
      <c r="A58" s="15"/>
      <c r="B58" s="15"/>
      <c r="C58" s="18">
        <v>56</v>
      </c>
      <c r="D58" s="15" t="s">
        <v>140</v>
      </c>
      <c r="E58" s="20"/>
      <c r="F58" s="20"/>
      <c r="G58" s="21"/>
    </row>
    <row r="59" spans="1:7" ht="30" x14ac:dyDescent="0.15">
      <c r="A59" s="15"/>
      <c r="B59" s="15"/>
      <c r="C59" s="18">
        <v>57</v>
      </c>
      <c r="D59" s="15" t="s">
        <v>141</v>
      </c>
      <c r="E59" s="20"/>
      <c r="F59" s="20"/>
      <c r="G59" s="21"/>
    </row>
    <row r="60" spans="1:7" ht="16.5" x14ac:dyDescent="0.15">
      <c r="A60" s="15"/>
      <c r="B60" s="15"/>
      <c r="C60" s="18">
        <v>58</v>
      </c>
      <c r="D60" s="19" t="s">
        <v>142</v>
      </c>
      <c r="E60" s="20"/>
      <c r="F60" s="20"/>
      <c r="G60" s="21"/>
    </row>
    <row r="61" spans="1:7" ht="16.5" x14ac:dyDescent="0.15">
      <c r="A61" s="15"/>
      <c r="B61" s="15"/>
      <c r="C61" s="18">
        <v>59</v>
      </c>
      <c r="D61" s="19" t="s">
        <v>143</v>
      </c>
      <c r="E61" s="20"/>
      <c r="F61" s="20"/>
      <c r="G61" s="21"/>
    </row>
    <row r="62" spans="1:7" ht="16.5" x14ac:dyDescent="0.15">
      <c r="A62" s="15"/>
      <c r="B62" s="15"/>
      <c r="C62" s="18">
        <v>60</v>
      </c>
      <c r="D62" s="15" t="s">
        <v>223</v>
      </c>
      <c r="E62" s="20"/>
      <c r="F62" s="20"/>
      <c r="G62" s="21"/>
    </row>
  </sheetData>
  <phoneticPr fontId="2"/>
  <pageMargins left="0.23622047244094491" right="0.23622047244094491" top="0.74803149606299213" bottom="0.74803149606299213" header="0.31496062992125984" footer="0.31496062992125984"/>
  <pageSetup paperSize="9" scale="71" fitToHeight="0" orientation="portrait" r:id="rId1"/>
  <rowBreaks count="1" manualBreakCount="1">
    <brk id="37" min="1"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9FF8BE8B-72C9-46D8-AAAF-9E1CBBBECD55}">
          <x14:formula1>
            <xm:f>表紙!$D$8:$D$11</xm:f>
          </x14:formula1>
          <xm:sqref>E3:E62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51D4C-0DC9-4FBA-9069-2A3BA9790108}">
  <sheetPr>
    <pageSetUpPr fitToPage="1"/>
  </sheetPr>
  <dimension ref="A1:G41"/>
  <sheetViews>
    <sheetView showGridLines="0" zoomScaleNormal="100" zoomScaleSheetLayoutView="100" workbookViewId="0"/>
  </sheetViews>
  <sheetFormatPr defaultColWidth="9" defaultRowHeight="15" x14ac:dyDescent="0.15"/>
  <cols>
    <col min="1" max="1" width="15.625" style="1" customWidth="1"/>
    <col min="2" max="2" width="17" style="1" customWidth="1"/>
    <col min="3" max="3" width="4" style="1" bestFit="1" customWidth="1"/>
    <col min="4" max="4" width="70.625" style="2" customWidth="1"/>
    <col min="5" max="5" width="7.375" style="1" bestFit="1" customWidth="1"/>
    <col min="6" max="6" width="13.875" style="1" bestFit="1" customWidth="1"/>
    <col min="7" max="7" width="13.875" style="3" bestFit="1" customWidth="1"/>
    <col min="8" max="16384" width="9" style="1"/>
  </cols>
  <sheetData>
    <row r="1" spans="1:7" x14ac:dyDescent="0.15">
      <c r="A1" s="1" t="s">
        <v>235</v>
      </c>
    </row>
    <row r="2" spans="1:7" x14ac:dyDescent="0.15">
      <c r="A2" s="5" t="s">
        <v>101</v>
      </c>
      <c r="B2" s="5" t="s">
        <v>102</v>
      </c>
      <c r="C2" s="4" t="s">
        <v>4</v>
      </c>
      <c r="D2" s="5" t="s">
        <v>5</v>
      </c>
      <c r="E2" s="4" t="s">
        <v>6</v>
      </c>
      <c r="F2" s="4" t="s">
        <v>7</v>
      </c>
      <c r="G2" s="6" t="s">
        <v>8</v>
      </c>
    </row>
    <row r="3" spans="1:7" ht="16.5" x14ac:dyDescent="0.15">
      <c r="A3" s="15" t="s">
        <v>146</v>
      </c>
      <c r="B3" s="15" t="s">
        <v>147</v>
      </c>
      <c r="C3" s="14">
        <v>1</v>
      </c>
      <c r="D3" s="15" t="s">
        <v>148</v>
      </c>
      <c r="E3" s="20"/>
      <c r="F3" s="20"/>
      <c r="G3" s="21"/>
    </row>
    <row r="4" spans="1:7" ht="30" x14ac:dyDescent="0.15">
      <c r="A4" s="15"/>
      <c r="B4" s="15"/>
      <c r="C4" s="14">
        <v>2</v>
      </c>
      <c r="D4" s="15" t="s">
        <v>149</v>
      </c>
      <c r="E4" s="20"/>
      <c r="F4" s="20"/>
      <c r="G4" s="21"/>
    </row>
    <row r="5" spans="1:7" ht="16.5" x14ac:dyDescent="0.15">
      <c r="A5" s="15"/>
      <c r="B5" s="15"/>
      <c r="C5" s="14">
        <v>3</v>
      </c>
      <c r="D5" s="15" t="s">
        <v>224</v>
      </c>
      <c r="E5" s="20"/>
      <c r="F5" s="20"/>
      <c r="G5" s="21"/>
    </row>
    <row r="6" spans="1:7" ht="16.5" x14ac:dyDescent="0.15">
      <c r="A6" s="15"/>
      <c r="B6" s="15" t="s">
        <v>150</v>
      </c>
      <c r="C6" s="14">
        <v>4</v>
      </c>
      <c r="D6" s="15" t="s">
        <v>151</v>
      </c>
      <c r="E6" s="20"/>
      <c r="F6" s="20"/>
      <c r="G6" s="21"/>
    </row>
    <row r="7" spans="1:7" ht="16.5" x14ac:dyDescent="0.15">
      <c r="A7" s="15"/>
      <c r="B7" s="15"/>
      <c r="C7" s="14">
        <v>5</v>
      </c>
      <c r="D7" s="15" t="s">
        <v>152</v>
      </c>
      <c r="E7" s="20"/>
      <c r="F7" s="20"/>
      <c r="G7" s="21"/>
    </row>
    <row r="8" spans="1:7" ht="16.5" x14ac:dyDescent="0.15">
      <c r="A8" s="15"/>
      <c r="B8" s="15"/>
      <c r="C8" s="14">
        <v>6</v>
      </c>
      <c r="D8" s="15" t="s">
        <v>153</v>
      </c>
      <c r="E8" s="20"/>
      <c r="F8" s="20"/>
      <c r="G8" s="21"/>
    </row>
    <row r="9" spans="1:7" ht="16.5" x14ac:dyDescent="0.15">
      <c r="A9" s="15"/>
      <c r="B9" s="15"/>
      <c r="C9" s="14">
        <v>7</v>
      </c>
      <c r="D9" s="15" t="s">
        <v>154</v>
      </c>
      <c r="E9" s="20"/>
      <c r="F9" s="20"/>
      <c r="G9" s="21"/>
    </row>
    <row r="10" spans="1:7" ht="30" x14ac:dyDescent="0.15">
      <c r="A10" s="15"/>
      <c r="B10" s="15" t="s">
        <v>155</v>
      </c>
      <c r="C10" s="14">
        <v>8</v>
      </c>
      <c r="D10" s="15" t="s">
        <v>156</v>
      </c>
      <c r="E10" s="20"/>
      <c r="F10" s="20"/>
      <c r="G10" s="21"/>
    </row>
    <row r="11" spans="1:7" ht="16.5" x14ac:dyDescent="0.15">
      <c r="A11" s="15"/>
      <c r="B11" s="15"/>
      <c r="C11" s="14">
        <v>9</v>
      </c>
      <c r="D11" s="15" t="s">
        <v>157</v>
      </c>
      <c r="E11" s="20"/>
      <c r="F11" s="20"/>
      <c r="G11" s="21"/>
    </row>
    <row r="12" spans="1:7" ht="30" x14ac:dyDescent="0.15">
      <c r="A12" s="15"/>
      <c r="B12" s="15"/>
      <c r="C12" s="14">
        <v>10</v>
      </c>
      <c r="D12" s="15" t="s">
        <v>158</v>
      </c>
      <c r="E12" s="20"/>
      <c r="F12" s="20"/>
      <c r="G12" s="21"/>
    </row>
    <row r="13" spans="1:7" ht="30" x14ac:dyDescent="0.15">
      <c r="A13" s="15"/>
      <c r="B13" s="15" t="s">
        <v>159</v>
      </c>
      <c r="C13" s="14">
        <v>11</v>
      </c>
      <c r="D13" s="15" t="s">
        <v>163</v>
      </c>
      <c r="E13" s="20"/>
      <c r="F13" s="20"/>
      <c r="G13" s="21"/>
    </row>
    <row r="14" spans="1:7" ht="30" x14ac:dyDescent="0.15">
      <c r="A14" s="15"/>
      <c r="B14" s="15"/>
      <c r="C14" s="14">
        <v>12</v>
      </c>
      <c r="D14" s="15" t="s">
        <v>160</v>
      </c>
      <c r="E14" s="20"/>
      <c r="F14" s="20"/>
      <c r="G14" s="22"/>
    </row>
    <row r="15" spans="1:7" ht="16.5" x14ac:dyDescent="0.15">
      <c r="A15" s="15"/>
      <c r="B15" s="15"/>
      <c r="C15" s="14">
        <v>13</v>
      </c>
      <c r="D15" s="15" t="s">
        <v>161</v>
      </c>
      <c r="E15" s="20"/>
      <c r="F15" s="20"/>
      <c r="G15" s="22"/>
    </row>
    <row r="16" spans="1:7" ht="16.5" x14ac:dyDescent="0.15">
      <c r="A16" s="15"/>
      <c r="B16" s="15"/>
      <c r="C16" s="14">
        <v>14</v>
      </c>
      <c r="D16" s="15" t="s">
        <v>162</v>
      </c>
      <c r="E16" s="20"/>
      <c r="F16" s="20"/>
      <c r="G16" s="22"/>
    </row>
    <row r="17" spans="1:7" ht="16.5" x14ac:dyDescent="0.15">
      <c r="A17" s="15"/>
      <c r="B17" s="15" t="s">
        <v>164</v>
      </c>
      <c r="C17" s="14">
        <v>15</v>
      </c>
      <c r="D17" s="15" t="s">
        <v>165</v>
      </c>
      <c r="E17" s="20"/>
      <c r="F17" s="20"/>
      <c r="G17" s="22"/>
    </row>
    <row r="18" spans="1:7" ht="16.5" x14ac:dyDescent="0.15">
      <c r="A18" s="15"/>
      <c r="B18" s="15"/>
      <c r="C18" s="14">
        <v>16</v>
      </c>
      <c r="D18" s="15" t="s">
        <v>166</v>
      </c>
      <c r="E18" s="20"/>
      <c r="F18" s="20"/>
      <c r="G18" s="22"/>
    </row>
    <row r="19" spans="1:7" ht="30" x14ac:dyDescent="0.15">
      <c r="A19" s="15" t="s">
        <v>100</v>
      </c>
      <c r="B19" s="15" t="s">
        <v>167</v>
      </c>
      <c r="C19" s="14">
        <v>17</v>
      </c>
      <c r="D19" s="15" t="s">
        <v>168</v>
      </c>
      <c r="E19" s="20"/>
      <c r="F19" s="20"/>
      <c r="G19" s="22"/>
    </row>
    <row r="20" spans="1:7" ht="16.5" x14ac:dyDescent="0.15">
      <c r="A20" s="15"/>
      <c r="B20" s="15"/>
      <c r="C20" s="14">
        <v>18</v>
      </c>
      <c r="D20" s="15" t="s">
        <v>169</v>
      </c>
      <c r="E20" s="20"/>
      <c r="F20" s="20"/>
      <c r="G20" s="22"/>
    </row>
    <row r="21" spans="1:7" ht="16.5" x14ac:dyDescent="0.15">
      <c r="A21" s="15"/>
      <c r="B21" s="15"/>
      <c r="C21" s="14">
        <v>19</v>
      </c>
      <c r="D21" s="15" t="s">
        <v>170</v>
      </c>
      <c r="E21" s="20"/>
      <c r="F21" s="20"/>
      <c r="G21" s="22"/>
    </row>
    <row r="22" spans="1:7" ht="30" x14ac:dyDescent="0.15">
      <c r="A22" s="15"/>
      <c r="B22" s="15"/>
      <c r="C22" s="14">
        <v>20</v>
      </c>
      <c r="D22" s="15" t="s">
        <v>171</v>
      </c>
      <c r="E22" s="20"/>
      <c r="F22" s="20"/>
      <c r="G22" s="22"/>
    </row>
    <row r="23" spans="1:7" ht="16.5" x14ac:dyDescent="0.15">
      <c r="A23" s="15"/>
      <c r="B23" s="15" t="s">
        <v>172</v>
      </c>
      <c r="C23" s="14">
        <v>21</v>
      </c>
      <c r="D23" s="15" t="s">
        <v>174</v>
      </c>
      <c r="E23" s="20"/>
      <c r="F23" s="20"/>
      <c r="G23" s="22"/>
    </row>
    <row r="24" spans="1:7" ht="16.5" x14ac:dyDescent="0.15">
      <c r="A24" s="15"/>
      <c r="B24" s="15"/>
      <c r="C24" s="14">
        <v>22</v>
      </c>
      <c r="D24" s="15" t="s">
        <v>173</v>
      </c>
      <c r="E24" s="20"/>
      <c r="F24" s="20"/>
      <c r="G24" s="21"/>
    </row>
    <row r="25" spans="1:7" ht="16.5" x14ac:dyDescent="0.15">
      <c r="A25" s="15"/>
      <c r="B25" s="15"/>
      <c r="C25" s="14">
        <v>23</v>
      </c>
      <c r="D25" s="15" t="s">
        <v>232</v>
      </c>
      <c r="E25" s="20"/>
      <c r="F25" s="20"/>
      <c r="G25" s="21"/>
    </row>
    <row r="26" spans="1:7" ht="30" x14ac:dyDescent="0.15">
      <c r="A26" s="15"/>
      <c r="B26" s="15" t="s">
        <v>175</v>
      </c>
      <c r="C26" s="14">
        <v>24</v>
      </c>
      <c r="D26" s="15" t="s">
        <v>177</v>
      </c>
      <c r="E26" s="20"/>
      <c r="F26" s="20"/>
      <c r="G26" s="21"/>
    </row>
    <row r="27" spans="1:7" ht="16.5" x14ac:dyDescent="0.15">
      <c r="A27" s="15"/>
      <c r="B27" s="15"/>
      <c r="C27" s="14">
        <v>25</v>
      </c>
      <c r="D27" s="15" t="s">
        <v>176</v>
      </c>
      <c r="E27" s="20"/>
      <c r="F27" s="20"/>
      <c r="G27" s="21"/>
    </row>
    <row r="28" spans="1:7" ht="30" x14ac:dyDescent="0.15">
      <c r="A28" s="15"/>
      <c r="B28" s="15" t="s">
        <v>178</v>
      </c>
      <c r="C28" s="14">
        <v>26</v>
      </c>
      <c r="D28" s="15" t="s">
        <v>225</v>
      </c>
      <c r="E28" s="20"/>
      <c r="F28" s="20"/>
      <c r="G28" s="21"/>
    </row>
    <row r="29" spans="1:7" ht="30" x14ac:dyDescent="0.15">
      <c r="A29" s="15"/>
      <c r="B29" s="15"/>
      <c r="C29" s="14">
        <v>27</v>
      </c>
      <c r="D29" s="15" t="s">
        <v>179</v>
      </c>
      <c r="E29" s="20"/>
      <c r="F29" s="20"/>
      <c r="G29" s="21"/>
    </row>
    <row r="30" spans="1:7" ht="16.5" x14ac:dyDescent="0.15">
      <c r="A30" s="15"/>
      <c r="B30" s="15"/>
      <c r="C30" s="14">
        <v>28</v>
      </c>
      <c r="D30" s="15" t="s">
        <v>228</v>
      </c>
      <c r="E30" s="20"/>
      <c r="F30" s="20"/>
      <c r="G30" s="21"/>
    </row>
    <row r="31" spans="1:7" ht="16.5" x14ac:dyDescent="0.15">
      <c r="A31" s="15"/>
      <c r="B31" s="15"/>
      <c r="C31" s="14">
        <v>29</v>
      </c>
      <c r="D31" s="15" t="s">
        <v>180</v>
      </c>
      <c r="E31" s="20"/>
      <c r="F31" s="20"/>
      <c r="G31" s="21"/>
    </row>
    <row r="32" spans="1:7" ht="16.5" x14ac:dyDescent="0.15">
      <c r="A32" s="15"/>
      <c r="B32" s="15"/>
      <c r="C32" s="14">
        <v>30</v>
      </c>
      <c r="D32" s="15" t="s">
        <v>181</v>
      </c>
      <c r="E32" s="20"/>
      <c r="F32" s="20"/>
      <c r="G32" s="21"/>
    </row>
    <row r="33" spans="1:7" ht="16.5" x14ac:dyDescent="0.15">
      <c r="A33" s="15"/>
      <c r="B33" s="15"/>
      <c r="C33" s="14">
        <v>31</v>
      </c>
      <c r="D33" s="15" t="s">
        <v>182</v>
      </c>
      <c r="E33" s="20"/>
      <c r="F33" s="20"/>
      <c r="G33" s="21"/>
    </row>
    <row r="34" spans="1:7" ht="16.5" x14ac:dyDescent="0.15">
      <c r="A34" s="15"/>
      <c r="B34" s="15"/>
      <c r="C34" s="14">
        <v>32</v>
      </c>
      <c r="D34" s="15" t="s">
        <v>183</v>
      </c>
      <c r="E34" s="20"/>
      <c r="F34" s="20"/>
      <c r="G34" s="21"/>
    </row>
    <row r="35" spans="1:7" ht="16.5" x14ac:dyDescent="0.15">
      <c r="A35" s="15"/>
      <c r="B35" s="15"/>
      <c r="C35" s="14">
        <v>33</v>
      </c>
      <c r="D35" s="15" t="s">
        <v>184</v>
      </c>
      <c r="E35" s="20"/>
      <c r="F35" s="20"/>
      <c r="G35" s="21"/>
    </row>
    <row r="36" spans="1:7" ht="16.5" x14ac:dyDescent="0.15">
      <c r="A36" s="15"/>
      <c r="B36" s="15"/>
      <c r="C36" s="14">
        <v>34</v>
      </c>
      <c r="D36" s="15" t="s">
        <v>185</v>
      </c>
      <c r="E36" s="20"/>
      <c r="F36" s="20"/>
      <c r="G36" s="21"/>
    </row>
    <row r="37" spans="1:7" ht="30" x14ac:dyDescent="0.15">
      <c r="A37" s="15"/>
      <c r="B37" s="15"/>
      <c r="C37" s="14">
        <v>35</v>
      </c>
      <c r="D37" s="15" t="s">
        <v>186</v>
      </c>
      <c r="E37" s="20"/>
      <c r="F37" s="20"/>
      <c r="G37" s="21"/>
    </row>
    <row r="38" spans="1:7" ht="30" x14ac:dyDescent="0.15">
      <c r="A38" s="15" t="s">
        <v>187</v>
      </c>
      <c r="B38" s="15" t="s">
        <v>188</v>
      </c>
      <c r="C38" s="14">
        <v>36</v>
      </c>
      <c r="D38" s="15" t="s">
        <v>238</v>
      </c>
      <c r="E38" s="20"/>
      <c r="F38" s="20"/>
      <c r="G38" s="21"/>
    </row>
    <row r="39" spans="1:7" ht="30" x14ac:dyDescent="0.15">
      <c r="A39" s="15"/>
      <c r="B39" s="15"/>
      <c r="C39" s="14">
        <v>37</v>
      </c>
      <c r="D39" s="15" t="s">
        <v>189</v>
      </c>
      <c r="E39" s="20"/>
      <c r="F39" s="20"/>
      <c r="G39" s="21"/>
    </row>
    <row r="40" spans="1:7" ht="30" x14ac:dyDescent="0.15">
      <c r="A40" s="15"/>
      <c r="B40" s="15"/>
      <c r="C40" s="14">
        <v>38</v>
      </c>
      <c r="D40" s="15" t="s">
        <v>190</v>
      </c>
      <c r="E40" s="20"/>
      <c r="F40" s="20"/>
      <c r="G40" s="21"/>
    </row>
    <row r="41" spans="1:7" ht="30" x14ac:dyDescent="0.15">
      <c r="A41" s="15"/>
      <c r="B41" s="15"/>
      <c r="C41" s="14">
        <v>39</v>
      </c>
      <c r="D41" s="15" t="s">
        <v>191</v>
      </c>
      <c r="E41" s="20"/>
      <c r="F41" s="20"/>
      <c r="G41" s="21"/>
    </row>
  </sheetData>
  <phoneticPr fontId="2"/>
  <pageMargins left="0.23622047244094491" right="0.23622047244094491" top="0.74803149606299213" bottom="0.74803149606299213" header="0.31496062992125984" footer="0.31496062992125984"/>
  <pageSetup paperSize="9" scale="71" fitToHeight="0" orientation="portrait" r:id="rId1"/>
  <rowBreaks count="1" manualBreakCount="1">
    <brk id="33" min="1"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76289557-BF5B-41D0-84A3-9C74F25CAC9E}">
          <x14:formula1>
            <xm:f>表紙!$D$8:$D$11</xm:f>
          </x14:formula1>
          <xm:sqref>E3:E41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15"/>
  <sheetViews>
    <sheetView showGridLines="0" zoomScale="115" zoomScaleNormal="115" zoomScaleSheetLayoutView="115" workbookViewId="0">
      <selection activeCell="E15" sqref="E15"/>
    </sheetView>
  </sheetViews>
  <sheetFormatPr defaultColWidth="9" defaultRowHeight="15" x14ac:dyDescent="0.15"/>
  <cols>
    <col min="1" max="1" width="12.25" style="9" bestFit="1" customWidth="1"/>
    <col min="2" max="2" width="44.625" style="9" bestFit="1" customWidth="1"/>
    <col min="3" max="7" width="9" style="9"/>
    <col min="8" max="8" width="13.875" style="11" bestFit="1" customWidth="1"/>
    <col min="9" max="16384" width="9" style="9"/>
  </cols>
  <sheetData>
    <row r="1" spans="1:8" x14ac:dyDescent="0.15">
      <c r="A1" s="9" t="s">
        <v>10</v>
      </c>
    </row>
    <row r="2" spans="1:8" x14ac:dyDescent="0.15">
      <c r="B2" s="9" t="s">
        <v>11</v>
      </c>
      <c r="C2" s="12" t="s">
        <v>12</v>
      </c>
      <c r="D2" s="12" t="s">
        <v>13</v>
      </c>
      <c r="E2" s="12" t="s">
        <v>14</v>
      </c>
      <c r="F2" s="12" t="s">
        <v>15</v>
      </c>
      <c r="H2" s="11" t="s">
        <v>8</v>
      </c>
    </row>
    <row r="3" spans="1:8" x14ac:dyDescent="0.15">
      <c r="B3" s="13" t="s">
        <v>233</v>
      </c>
      <c r="C3" s="13">
        <f t="shared" ref="C3:F5" ca="1" si="0">COUNTIF(INDIRECT("'"&amp;$B3&amp;"'!E:E"),C$2)</f>
        <v>0</v>
      </c>
      <c r="D3" s="13">
        <f t="shared" ca="1" si="0"/>
        <v>0</v>
      </c>
      <c r="E3" s="13">
        <f t="shared" ca="1" si="0"/>
        <v>0</v>
      </c>
      <c r="F3" s="13">
        <f t="shared" ca="1" si="0"/>
        <v>0</v>
      </c>
      <c r="H3" s="11">
        <f ca="1">SUBTOTAL(9,INDIRECT("'"&amp;$B3&amp;"'!G:G"))</f>
        <v>0</v>
      </c>
    </row>
    <row r="4" spans="1:8" x14ac:dyDescent="0.15">
      <c r="B4" s="13" t="s">
        <v>234</v>
      </c>
      <c r="C4" s="13">
        <f t="shared" ca="1" si="0"/>
        <v>0</v>
      </c>
      <c r="D4" s="13">
        <f t="shared" ca="1" si="0"/>
        <v>0</v>
      </c>
      <c r="E4" s="13">
        <f t="shared" ca="1" si="0"/>
        <v>0</v>
      </c>
      <c r="F4" s="13">
        <f t="shared" ca="1" si="0"/>
        <v>0</v>
      </c>
      <c r="H4" s="11">
        <f ca="1">SUBTOTAL(9,INDIRECT("'"&amp;$B4&amp;"'!G:G"))</f>
        <v>0</v>
      </c>
    </row>
    <row r="5" spans="1:8" x14ac:dyDescent="0.15">
      <c r="B5" s="13" t="s">
        <v>236</v>
      </c>
      <c r="C5" s="13">
        <f t="shared" ca="1" si="0"/>
        <v>0</v>
      </c>
      <c r="D5" s="13">
        <f t="shared" ca="1" si="0"/>
        <v>0</v>
      </c>
      <c r="E5" s="13">
        <f t="shared" ca="1" si="0"/>
        <v>0</v>
      </c>
      <c r="F5" s="13">
        <f t="shared" ca="1" si="0"/>
        <v>0</v>
      </c>
      <c r="H5" s="11">
        <f ca="1">SUBTOTAL(9,INDIRECT("'"&amp;$B5&amp;"'!G:G"))</f>
        <v>0</v>
      </c>
    </row>
    <row r="6" spans="1:8" customFormat="1" ht="13.5" x14ac:dyDescent="0.15"/>
    <row r="7" spans="1:8" customFormat="1" ht="13.5" x14ac:dyDescent="0.15"/>
    <row r="8" spans="1:8" customFormat="1" ht="13.5" x14ac:dyDescent="0.15"/>
    <row r="9" spans="1:8" customFormat="1" ht="13.5" x14ac:dyDescent="0.15"/>
    <row r="10" spans="1:8" customFormat="1" ht="13.5" x14ac:dyDescent="0.15"/>
    <row r="11" spans="1:8" customFormat="1" ht="13.5" x14ac:dyDescent="0.15"/>
    <row r="12" spans="1:8" customFormat="1" ht="13.5" x14ac:dyDescent="0.15"/>
    <row r="13" spans="1:8" customFormat="1" ht="13.5" hidden="1" x14ac:dyDescent="0.15"/>
    <row r="14" spans="1:8" customFormat="1" ht="13.5" x14ac:dyDescent="0.15"/>
    <row r="15" spans="1:8" customFormat="1" ht="13.5" x14ac:dyDescent="0.15"/>
  </sheetData>
  <phoneticPr fontId="2"/>
  <pageMargins left="0.7" right="0.7" top="0.75" bottom="0.75" header="0.3" footer="0.3"/>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表紙</vt:lpstr>
      <vt:lpstr>共通仕様</vt:lpstr>
      <vt:lpstr>1.ペーパーレス受付サービス</vt:lpstr>
      <vt:lpstr>2.窓口キャッシュレス・セミセルフレジサービス</vt:lpstr>
      <vt:lpstr>3.AI電話対応サービス</vt:lpstr>
      <vt:lpstr>サマリ</vt:lpstr>
      <vt:lpstr>'1.ペーパーレス受付サービス'!Print_Titles</vt:lpstr>
      <vt:lpstr>'2.窓口キャッシュレス・セミセルフレジサービス'!Print_Titles</vt:lpstr>
      <vt:lpstr>'3.AI電話対応サービス'!Print_Titles</vt:lpstr>
      <vt:lpstr>共通仕様!Print_Titles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2014-09-30T23:50:39Z</dcterms:created>
  <dcterms:modified xsi:type="dcterms:W3CDTF">2025-07-30T09:30:10Z</dcterms:modified>
  <cp:category/>
  <cp:contentStatus/>
</cp:coreProperties>
</file>