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VNOFL11\public\税務課\040 庶務諸税\係長業務（若目田）\庶務諸税係\01入湯税\入湯税の手引き\R7申告書\"/>
    </mc:Choice>
  </mc:AlternateContent>
  <xr:revisionPtr revIDLastSave="0" documentId="13_ncr:1_{EE92C2F3-1DC4-4A5B-8F16-C4D92B0FC2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例" sheetId="17" r:id="rId1"/>
    <sheet name="3月" sheetId="1" r:id="rId2"/>
    <sheet name="4月" sheetId="5" r:id="rId3"/>
    <sheet name="5月" sheetId="18" r:id="rId4"/>
    <sheet name="6月" sheetId="7" r:id="rId5"/>
    <sheet name="7月" sheetId="8" r:id="rId6"/>
    <sheet name="８月" sheetId="9" r:id="rId7"/>
    <sheet name="９月" sheetId="10" r:id="rId8"/>
    <sheet name="10月" sheetId="11" r:id="rId9"/>
    <sheet name="11月" sheetId="12" r:id="rId10"/>
    <sheet name="12月" sheetId="13" r:id="rId11"/>
    <sheet name="1月" sheetId="14" r:id="rId12"/>
    <sheet name="2月" sheetId="15" r:id="rId13"/>
    <sheet name="年間計" sheetId="16" r:id="rId14"/>
  </sheets>
  <definedNames>
    <definedName name="_xlnm.Print_Area" localSheetId="8">'10月'!$A$1:$U$31</definedName>
    <definedName name="_xlnm.Print_Area" localSheetId="9">'11月'!$A$1:$U$31</definedName>
    <definedName name="_xlnm.Print_Area" localSheetId="10">'12月'!$A$1:$U$31</definedName>
    <definedName name="_xlnm.Print_Area" localSheetId="11">'1月'!$A$1:$U$31</definedName>
    <definedName name="_xlnm.Print_Area" localSheetId="12">'2月'!$A$1:$U$31</definedName>
    <definedName name="_xlnm.Print_Area" localSheetId="1">'3月'!$A$1:$U$31</definedName>
    <definedName name="_xlnm.Print_Area" localSheetId="2">'4月'!$A$1:$U$31</definedName>
    <definedName name="_xlnm.Print_Area" localSheetId="3">'5月'!$A$1:$U$31</definedName>
    <definedName name="_xlnm.Print_Area" localSheetId="4">'6月'!$A$1:$U$31</definedName>
    <definedName name="_xlnm.Print_Area" localSheetId="5">'7月'!$A$1:$U$31</definedName>
    <definedName name="_xlnm.Print_Area" localSheetId="6">'８月'!$A$1:$U$31</definedName>
    <definedName name="_xlnm.Print_Area" localSheetId="7">'９月'!$A$1:$U$31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6" l="1"/>
  <c r="F16" i="16"/>
  <c r="E16" i="16"/>
  <c r="D16" i="16"/>
  <c r="C16" i="16"/>
  <c r="B16" i="16"/>
  <c r="F14" i="15"/>
  <c r="F14" i="14"/>
  <c r="T31" i="18"/>
  <c r="T30" i="18"/>
  <c r="S27" i="18"/>
  <c r="P27" i="18"/>
  <c r="L26" i="18"/>
  <c r="I26" i="18"/>
  <c r="E26" i="18"/>
  <c r="I13" i="18" s="1"/>
  <c r="B26" i="18"/>
  <c r="I12" i="18" s="1"/>
  <c r="B6" i="16" s="1"/>
  <c r="C6" i="16" s="1"/>
  <c r="O11" i="18"/>
  <c r="E11" i="18"/>
  <c r="O10" i="18"/>
  <c r="E10" i="18"/>
  <c r="M7" i="18"/>
  <c r="M6" i="18"/>
  <c r="R2" i="18"/>
  <c r="T31" i="15"/>
  <c r="T30" i="15"/>
  <c r="S27" i="15"/>
  <c r="P27" i="15"/>
  <c r="L26" i="15"/>
  <c r="I26" i="15"/>
  <c r="E26" i="15"/>
  <c r="B26" i="15"/>
  <c r="O11" i="15"/>
  <c r="E11" i="15"/>
  <c r="O10" i="15"/>
  <c r="E10" i="15"/>
  <c r="M7" i="15"/>
  <c r="M6" i="15"/>
  <c r="R2" i="15"/>
  <c r="T31" i="14"/>
  <c r="T30" i="14"/>
  <c r="S27" i="14"/>
  <c r="P27" i="14"/>
  <c r="L26" i="14"/>
  <c r="I26" i="14"/>
  <c r="E26" i="14"/>
  <c r="B26" i="14"/>
  <c r="I12" i="14"/>
  <c r="B14" i="16" s="1"/>
  <c r="C14" i="16" s="1"/>
  <c r="O11" i="14"/>
  <c r="E11" i="14"/>
  <c r="O10" i="14"/>
  <c r="E10" i="14"/>
  <c r="M7" i="14"/>
  <c r="M6" i="14"/>
  <c r="R2" i="14"/>
  <c r="T31" i="13"/>
  <c r="T30" i="13"/>
  <c r="S27" i="13"/>
  <c r="P27" i="13"/>
  <c r="L26" i="13"/>
  <c r="I26" i="13"/>
  <c r="E26" i="13"/>
  <c r="B26" i="13"/>
  <c r="O11" i="13"/>
  <c r="E11" i="13"/>
  <c r="O10" i="13"/>
  <c r="E10" i="13"/>
  <c r="M7" i="13"/>
  <c r="M6" i="13"/>
  <c r="R2" i="13"/>
  <c r="T31" i="12"/>
  <c r="T30" i="12"/>
  <c r="S27" i="12"/>
  <c r="I13" i="12" s="1"/>
  <c r="L13" i="12" s="1"/>
  <c r="P27" i="12"/>
  <c r="I12" i="12" s="1"/>
  <c r="B12" i="16" s="1"/>
  <c r="C12" i="16" s="1"/>
  <c r="L26" i="12"/>
  <c r="I26" i="12"/>
  <c r="E26" i="12"/>
  <c r="B26" i="12"/>
  <c r="O11" i="12"/>
  <c r="E11" i="12"/>
  <c r="O10" i="12"/>
  <c r="E10" i="12"/>
  <c r="M7" i="12"/>
  <c r="M6" i="12"/>
  <c r="R2" i="12"/>
  <c r="T31" i="11"/>
  <c r="T30" i="11"/>
  <c r="S27" i="11"/>
  <c r="P27" i="11"/>
  <c r="L26" i="11"/>
  <c r="I26" i="11"/>
  <c r="E26" i="11"/>
  <c r="B26" i="11"/>
  <c r="I12" i="11" s="1"/>
  <c r="B11" i="16" s="1"/>
  <c r="C11" i="16" s="1"/>
  <c r="I13" i="11"/>
  <c r="L13" i="11" s="1"/>
  <c r="O11" i="11"/>
  <c r="E11" i="11"/>
  <c r="O10" i="11"/>
  <c r="E10" i="11"/>
  <c r="M7" i="11"/>
  <c r="M6" i="11"/>
  <c r="R2" i="11"/>
  <c r="T31" i="10"/>
  <c r="T30" i="10"/>
  <c r="S27" i="10"/>
  <c r="P27" i="10"/>
  <c r="L26" i="10"/>
  <c r="I26" i="10"/>
  <c r="E26" i="10"/>
  <c r="B26" i="10"/>
  <c r="O11" i="10"/>
  <c r="E11" i="10"/>
  <c r="O10" i="10"/>
  <c r="E10" i="10"/>
  <c r="M7" i="10"/>
  <c r="M6" i="10"/>
  <c r="R2" i="10"/>
  <c r="T31" i="9"/>
  <c r="T30" i="9"/>
  <c r="S27" i="9"/>
  <c r="P27" i="9"/>
  <c r="L26" i="9"/>
  <c r="I26" i="9"/>
  <c r="E26" i="9"/>
  <c r="B26" i="9"/>
  <c r="I12" i="9" s="1"/>
  <c r="B9" i="16" s="1"/>
  <c r="C9" i="16" s="1"/>
  <c r="I13" i="9"/>
  <c r="L13" i="9" s="1"/>
  <c r="O11" i="9"/>
  <c r="E11" i="9"/>
  <c r="O10" i="9"/>
  <c r="E10" i="9"/>
  <c r="M7" i="9"/>
  <c r="M6" i="9"/>
  <c r="R2" i="9"/>
  <c r="T31" i="8"/>
  <c r="T30" i="8"/>
  <c r="S27" i="8"/>
  <c r="P27" i="8"/>
  <c r="L26" i="8"/>
  <c r="I26" i="8"/>
  <c r="E26" i="8"/>
  <c r="B26" i="8"/>
  <c r="O11" i="8"/>
  <c r="E11" i="8"/>
  <c r="O10" i="8"/>
  <c r="E10" i="8"/>
  <c r="M7" i="8"/>
  <c r="M6" i="8"/>
  <c r="R2" i="8"/>
  <c r="T31" i="7"/>
  <c r="T30" i="7"/>
  <c r="S27" i="7"/>
  <c r="P27" i="7"/>
  <c r="L26" i="7"/>
  <c r="I26" i="7"/>
  <c r="E26" i="7"/>
  <c r="B26" i="7"/>
  <c r="O11" i="7"/>
  <c r="E11" i="7"/>
  <c r="O10" i="7"/>
  <c r="E10" i="7"/>
  <c r="M7" i="7"/>
  <c r="M6" i="7"/>
  <c r="R2" i="7"/>
  <c r="R2" i="5"/>
  <c r="O11" i="5"/>
  <c r="O10" i="5"/>
  <c r="E11" i="5"/>
  <c r="E10" i="5"/>
  <c r="M7" i="5"/>
  <c r="M6" i="5"/>
  <c r="T31" i="5"/>
  <c r="T30" i="5"/>
  <c r="S27" i="5"/>
  <c r="P27" i="5"/>
  <c r="L26" i="5"/>
  <c r="I26" i="5"/>
  <c r="E26" i="5"/>
  <c r="I13" i="5" s="1"/>
  <c r="L13" i="5" s="1"/>
  <c r="B26" i="5"/>
  <c r="I12" i="5" s="1"/>
  <c r="B5" i="16" s="1"/>
  <c r="C5" i="16" s="1"/>
  <c r="I26" i="1"/>
  <c r="E26" i="1"/>
  <c r="I13" i="1" s="1"/>
  <c r="B26" i="1"/>
  <c r="I12" i="1" s="1"/>
  <c r="L12" i="1" s="1"/>
  <c r="T31" i="1"/>
  <c r="T30" i="1"/>
  <c r="S27" i="1"/>
  <c r="P27" i="1"/>
  <c r="L26" i="1"/>
  <c r="I12" i="15" l="1"/>
  <c r="B15" i="16" s="1"/>
  <c r="C15" i="16" s="1"/>
  <c r="I13" i="15"/>
  <c r="R12" i="15" s="1"/>
  <c r="V12" i="15" s="1"/>
  <c r="I13" i="14"/>
  <c r="I13" i="13"/>
  <c r="I12" i="13"/>
  <c r="B13" i="16" s="1"/>
  <c r="C13" i="16" s="1"/>
  <c r="D12" i="16"/>
  <c r="D11" i="16"/>
  <c r="I12" i="10"/>
  <c r="B10" i="16" s="1"/>
  <c r="C10" i="16" s="1"/>
  <c r="I13" i="10"/>
  <c r="R12" i="10" s="1"/>
  <c r="V12" i="10" s="1"/>
  <c r="D9" i="16"/>
  <c r="I13" i="8"/>
  <c r="R12" i="8" s="1"/>
  <c r="V12" i="8" s="1"/>
  <c r="I12" i="8"/>
  <c r="B8" i="16" s="1"/>
  <c r="C8" i="16" s="1"/>
  <c r="I13" i="7"/>
  <c r="I12" i="7"/>
  <c r="B7" i="16" s="1"/>
  <c r="C7" i="16" s="1"/>
  <c r="L13" i="18"/>
  <c r="D6" i="16"/>
  <c r="D5" i="16"/>
  <c r="B4" i="16"/>
  <c r="L13" i="1"/>
  <c r="D4" i="16"/>
  <c r="F4" i="16"/>
  <c r="C4" i="16"/>
  <c r="R12" i="18"/>
  <c r="V12" i="18" s="1"/>
  <c r="L12" i="18"/>
  <c r="L12" i="15"/>
  <c r="R12" i="14"/>
  <c r="V12" i="14" s="1"/>
  <c r="L12" i="14"/>
  <c r="R12" i="13"/>
  <c r="V12" i="13" s="1"/>
  <c r="L12" i="13"/>
  <c r="R12" i="12"/>
  <c r="V12" i="12" s="1"/>
  <c r="L12" i="12"/>
  <c r="P13" i="12" s="1"/>
  <c r="R12" i="11"/>
  <c r="V12" i="11" s="1"/>
  <c r="L12" i="11"/>
  <c r="P13" i="11" s="1"/>
  <c r="L12" i="10"/>
  <c r="R12" i="9"/>
  <c r="V12" i="9" s="1"/>
  <c r="L12" i="9"/>
  <c r="P13" i="9" s="1"/>
  <c r="L12" i="5"/>
  <c r="P13" i="5" s="1"/>
  <c r="R12" i="5"/>
  <c r="V12" i="5" s="1"/>
  <c r="R12" i="1"/>
  <c r="P13" i="1"/>
  <c r="L13" i="15" l="1"/>
  <c r="P13" i="15" s="1"/>
  <c r="D15" i="16"/>
  <c r="L13" i="14"/>
  <c r="P13" i="14" s="1"/>
  <c r="D14" i="16"/>
  <c r="L13" i="13"/>
  <c r="P13" i="13" s="1"/>
  <c r="D13" i="16"/>
  <c r="L13" i="10"/>
  <c r="P13" i="10" s="1"/>
  <c r="D10" i="16"/>
  <c r="L12" i="8"/>
  <c r="L13" i="8"/>
  <c r="P13" i="8" s="1"/>
  <c r="D8" i="16"/>
  <c r="L13" i="7"/>
  <c r="D7" i="16"/>
  <c r="L12" i="7"/>
  <c r="R12" i="7"/>
  <c r="V12" i="7" s="1"/>
  <c r="P13" i="18"/>
  <c r="V12" i="1"/>
  <c r="P13" i="7" l="1"/>
  <c r="E15" i="16"/>
  <c r="E14" i="16"/>
  <c r="E13" i="16"/>
  <c r="E12" i="16"/>
  <c r="E11" i="16"/>
  <c r="E10" i="16"/>
  <c r="E9" i="16"/>
  <c r="E8" i="16"/>
  <c r="E7" i="16"/>
  <c r="F10" i="16"/>
  <c r="E4" i="16"/>
  <c r="F8" i="16" l="1"/>
  <c r="G4" i="16"/>
  <c r="G10" i="16"/>
  <c r="F6" i="16"/>
  <c r="F15" i="16"/>
  <c r="F13" i="16"/>
  <c r="F14" i="16"/>
  <c r="F11" i="16"/>
  <c r="E6" i="16"/>
  <c r="G6" i="16" s="1"/>
  <c r="F5" i="16"/>
  <c r="F7" i="16"/>
  <c r="G11" i="16"/>
  <c r="F12" i="16"/>
  <c r="E5" i="16"/>
  <c r="F9" i="16"/>
  <c r="G15" i="16"/>
  <c r="G14" i="16"/>
  <c r="G13" i="16"/>
  <c r="G12" i="16"/>
  <c r="G9" i="16"/>
  <c r="G8" i="16"/>
  <c r="G7" i="16"/>
  <c r="G5" i="16" l="1"/>
</calcChain>
</file>

<file path=xl/sharedStrings.xml><?xml version="1.0" encoding="utf-8"?>
<sst xmlns="http://schemas.openxmlformats.org/spreadsheetml/2006/main" count="935" uniqueCount="115">
  <si>
    <t>特別徴収
義務者番号</t>
    <rPh sb="0" eb="2">
      <t>トクベツ</t>
    </rPh>
    <rPh sb="2" eb="4">
      <t>チョウシュウ</t>
    </rPh>
    <rPh sb="5" eb="8">
      <t>ギムシャ</t>
    </rPh>
    <rPh sb="8" eb="10">
      <t>バンゴウ</t>
    </rPh>
    <phoneticPr fontId="1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</si>
  <si>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1"/>
  </si>
  <si>
    <t>氏　　　　　　名</t>
    <rPh sb="0" eb="1">
      <t>シ</t>
    </rPh>
    <rPh sb="7" eb="8">
      <t>メイ</t>
    </rPh>
    <phoneticPr fontId="1"/>
  </si>
  <si>
    <t>営業の種類</t>
    <rPh sb="0" eb="2">
      <t>エイギョウ</t>
    </rPh>
    <rPh sb="3" eb="5">
      <t>シュルイ</t>
    </rPh>
    <phoneticPr fontId="1"/>
  </si>
  <si>
    <t>営業所所在地</t>
    <rPh sb="0" eb="3">
      <t>エイギョウショ</t>
    </rPh>
    <rPh sb="3" eb="6">
      <t>ショザイチ</t>
    </rPh>
    <phoneticPr fontId="1"/>
  </si>
  <si>
    <t>営業主住所氏名</t>
    <rPh sb="0" eb="2">
      <t>エイギョウ</t>
    </rPh>
    <rPh sb="2" eb="3">
      <t>ヌシ</t>
    </rPh>
    <rPh sb="3" eb="5">
      <t>ジュウショ</t>
    </rPh>
    <rPh sb="5" eb="7">
      <t>シメイ</t>
    </rPh>
    <phoneticPr fontId="1"/>
  </si>
  <si>
    <t>課　税　標　準</t>
    <rPh sb="0" eb="1">
      <t>カ</t>
    </rPh>
    <rPh sb="2" eb="3">
      <t>ゼイ</t>
    </rPh>
    <rPh sb="4" eb="5">
      <t>シルベ</t>
    </rPh>
    <rPh sb="6" eb="7">
      <t>ジュン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</si>
  <si>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</si>
  <si>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</si>
  <si>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50円のもの</t>
    <rPh sb="2" eb="3">
      <t>エン</t>
    </rPh>
    <phoneticPr fontId="1"/>
  </si>
  <si>
    <t>150円のもの</t>
    <rPh sb="3" eb="4">
      <t>エン</t>
    </rPh>
    <phoneticPr fontId="1"/>
  </si>
  <si>
    <t>日</t>
    <rPh sb="0" eb="1">
      <t>ヒ</t>
    </rPh>
    <phoneticPr fontId="1"/>
  </si>
  <si>
    <t>入 湯 税 納 入 申 告 書</t>
    <rPh sb="0" eb="1">
      <t>イ</t>
    </rPh>
    <rPh sb="2" eb="3">
      <t>ユ</t>
    </rPh>
    <rPh sb="4" eb="5">
      <t>ゼイ</t>
    </rPh>
    <rPh sb="6" eb="7">
      <t>ノウ</t>
    </rPh>
    <rPh sb="8" eb="9">
      <t>イ</t>
    </rPh>
    <rPh sb="10" eb="11">
      <t>サル</t>
    </rPh>
    <rPh sb="12" eb="13">
      <t>コク</t>
    </rPh>
    <rPh sb="14" eb="15">
      <t>ショ</t>
    </rPh>
    <phoneticPr fontId="1"/>
  </si>
  <si>
    <t>人</t>
    <rPh sb="0" eb="1">
      <t>ニン</t>
    </rPh>
    <phoneticPr fontId="1"/>
  </si>
  <si>
    <t>那須町税条例第145条第3項の規定により、下記のとおり入湯税の納入について申告します。</t>
    <rPh sb="0" eb="3">
      <t>ナスマチ</t>
    </rPh>
    <rPh sb="3" eb="4">
      <t>ゼイ</t>
    </rPh>
    <rPh sb="4" eb="6">
      <t>ジョウレイ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1" eb="23">
      <t>カキ</t>
    </rPh>
    <rPh sb="27" eb="29">
      <t>ニュウトウ</t>
    </rPh>
    <rPh sb="29" eb="30">
      <t>ゼイ</t>
    </rPh>
    <rPh sb="31" eb="33">
      <t>ノウニュウ</t>
    </rPh>
    <rPh sb="37" eb="39">
      <t>シンコク</t>
    </rPh>
    <phoneticPr fontId="1"/>
  </si>
  <si>
    <t>※必ず記入してください。</t>
    <rPh sb="1" eb="2">
      <t>カナラ</t>
    </rPh>
    <rPh sb="3" eb="5">
      <t>キニュウ</t>
    </rPh>
    <phoneticPr fontId="1"/>
  </si>
  <si>
    <t>称　　　　　号</t>
    <rPh sb="0" eb="1">
      <t>ショウ</t>
    </rPh>
    <rPh sb="6" eb="7">
      <t>ゴウ</t>
    </rPh>
    <phoneticPr fontId="1"/>
  </si>
  <si>
    <t>号</t>
    <rPh sb="0" eb="1">
      <t>ゴウ</t>
    </rPh>
    <phoneticPr fontId="1"/>
  </si>
  <si>
    <r>
      <rPr>
        <sz val="8"/>
        <color theme="1"/>
        <rFont val="HGPｺﾞｼｯｸM"/>
        <family val="3"/>
        <charset val="128"/>
      </rPr>
      <t>※</t>
    </r>
    <r>
      <rPr>
        <sz val="12"/>
        <color theme="1"/>
        <rFont val="HGPｺﾞｼｯｸM"/>
        <family val="3"/>
        <charset val="128"/>
      </rPr>
      <t>第　　　　　　　　　</t>
    </r>
    <rPh sb="1" eb="2">
      <t>ダイ</t>
    </rPh>
    <phoneticPr fontId="1"/>
  </si>
  <si>
    <t>150円のもの（宿 泊）</t>
    <rPh sb="3" eb="4">
      <t>エン</t>
    </rPh>
    <rPh sb="8" eb="9">
      <t>ヤド</t>
    </rPh>
    <rPh sb="10" eb="11">
      <t>トマリ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</si>
  <si>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</si>
  <si>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</si>
  <si>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月分入湯税納入明細</t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</si>
  <si>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</si>
  <si>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</si>
  <si>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</si>
  <si>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</si>
  <si>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</si>
  <si>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</si>
  <si>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</si>
  <si>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</si>
  <si>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</si>
  <si>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</si>
  <si>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</si>
  <si>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</si>
  <si>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日帰り</t>
    <rPh sb="0" eb="2">
      <t>ヒガエ</t>
    </rPh>
    <phoneticPr fontId="1"/>
  </si>
  <si>
    <t>宿泊</t>
    <rPh sb="0" eb="2">
      <t>シュクハク</t>
    </rPh>
    <phoneticPr fontId="1"/>
  </si>
  <si>
    <t>税額</t>
    <rPh sb="0" eb="2">
      <t>ゼイガク</t>
    </rPh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</si>
  <si>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</si>
  <si>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</si>
  <si>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那須町温泉旅館</t>
    <rPh sb="0" eb="3">
      <t>ナスマチ</t>
    </rPh>
    <rPh sb="3" eb="5">
      <t>オンセン</t>
    </rPh>
    <rPh sb="5" eb="7">
      <t>リョカン</t>
    </rPh>
    <phoneticPr fontId="1"/>
  </si>
  <si>
    <t>那須　町夫</t>
    <rPh sb="0" eb="2">
      <t>ナス</t>
    </rPh>
    <rPh sb="3" eb="5">
      <t>マチオ</t>
    </rPh>
    <phoneticPr fontId="1"/>
  </si>
  <si>
    <r>
      <rPr>
        <i/>
        <sz val="16"/>
        <color theme="1"/>
        <rFont val="HGP教科書体"/>
        <family val="1"/>
        <charset val="128"/>
      </rPr>
      <t>１</t>
    </r>
    <r>
      <rPr>
        <i/>
        <sz val="11"/>
        <color theme="1"/>
        <rFont val="HGPｺﾞｼｯｸM"/>
        <family val="3"/>
        <charset val="128"/>
      </rPr>
      <t>　</t>
    </r>
    <r>
      <rPr>
        <sz val="11"/>
        <color theme="1"/>
        <rFont val="HGPｺﾞｼｯｸM"/>
        <family val="3"/>
        <charset val="128"/>
      </rPr>
      <t>人</t>
    </r>
    <rPh sb="2" eb="3">
      <t>ニン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</si>
  <si>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２０ </t>
    </r>
    <r>
      <rPr>
        <sz val="11"/>
        <color theme="1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</si>
  <si>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２５ </t>
    </r>
    <r>
      <rPr>
        <sz val="11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</si>
  <si>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２３ </t>
    </r>
    <r>
      <rPr>
        <sz val="11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</si>
  <si>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２５ </t>
    </r>
    <r>
      <rPr>
        <sz val="11"/>
        <color theme="0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</si>
  <si>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>1</t>
    </r>
    <r>
      <rPr>
        <i/>
        <sz val="11"/>
        <color theme="1"/>
        <rFont val="HGPｺﾞｼｯｸM"/>
        <family val="3"/>
        <charset val="128"/>
      </rPr>
      <t>　</t>
    </r>
    <r>
      <rPr>
        <i/>
        <sz val="11"/>
        <color theme="0"/>
        <rFont val="HGPｺﾞｼｯｸM"/>
        <family val="3"/>
        <charset val="128"/>
      </rPr>
      <t>人</t>
    </r>
    <phoneticPr fontId="1"/>
  </si>
  <si>
    <r>
      <rPr>
        <i/>
        <sz val="16"/>
        <color theme="1"/>
        <rFont val="HGP教科書体"/>
        <family val="1"/>
        <charset val="128"/>
      </rPr>
      <t xml:space="preserve">２２ </t>
    </r>
    <r>
      <rPr>
        <sz val="11"/>
        <color theme="0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</si>
  <si>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２０ </t>
    </r>
    <r>
      <rPr>
        <sz val="11"/>
        <color theme="0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</si>
  <si>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>３</t>
    </r>
    <r>
      <rPr>
        <i/>
        <sz val="11"/>
        <color theme="1"/>
        <rFont val="HGPｺﾞｼｯｸM"/>
        <family val="3"/>
        <charset val="128"/>
      </rPr>
      <t>　</t>
    </r>
    <r>
      <rPr>
        <i/>
        <sz val="11"/>
        <color theme="0"/>
        <rFont val="HGPｺﾞｼｯｸM"/>
        <family val="3"/>
        <charset val="128"/>
      </rPr>
      <t>人</t>
    </r>
    <phoneticPr fontId="1"/>
  </si>
  <si>
    <r>
      <rPr>
        <i/>
        <sz val="16"/>
        <color theme="1"/>
        <rFont val="HGP教科書体"/>
        <family val="1"/>
        <charset val="128"/>
      </rPr>
      <t xml:space="preserve">２４ </t>
    </r>
    <r>
      <rPr>
        <sz val="11"/>
        <color theme="0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</si>
  <si>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２３ </t>
    </r>
    <r>
      <rPr>
        <sz val="11"/>
        <color theme="0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</si>
  <si>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１９ </t>
    </r>
    <r>
      <rPr>
        <sz val="11"/>
        <color theme="0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</si>
  <si>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２１ </t>
    </r>
    <r>
      <rPr>
        <sz val="11"/>
        <color theme="0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</si>
  <si>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>２</t>
    </r>
    <r>
      <rPr>
        <i/>
        <sz val="11"/>
        <color theme="1"/>
        <rFont val="HGPｺﾞｼｯｸM"/>
        <family val="3"/>
        <charset val="128"/>
      </rPr>
      <t>　</t>
    </r>
    <r>
      <rPr>
        <i/>
        <sz val="11"/>
        <color theme="0"/>
        <rFont val="HGPｺﾞｼｯｸM"/>
        <family val="3"/>
        <charset val="128"/>
      </rPr>
      <t>人</t>
    </r>
    <phoneticPr fontId="1"/>
  </si>
  <si>
    <r>
      <rPr>
        <i/>
        <sz val="16"/>
        <color theme="1"/>
        <rFont val="HGP教科書体"/>
        <family val="1"/>
        <charset val="128"/>
      </rPr>
      <t xml:space="preserve">１５ </t>
    </r>
    <r>
      <rPr>
        <sz val="11"/>
        <color theme="0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</si>
  <si>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１８ </t>
    </r>
    <r>
      <rPr>
        <sz val="11"/>
        <color theme="0"/>
        <rFont val="HGPｺﾞｼｯｸM"/>
        <family val="3"/>
        <charset val="128"/>
      </rPr>
      <t>人</t>
    </r>
    <rPh sb="3" eb="4">
      <t>ニン</t>
    </rPh>
    <phoneticPr fontId="1"/>
  </si>
  <si>
    <r>
      <rPr>
        <i/>
        <sz val="16"/>
        <color theme="1"/>
        <rFont val="HGP教科書体"/>
        <family val="1"/>
        <charset val="128"/>
      </rPr>
      <t>５</t>
    </r>
    <r>
      <rPr>
        <sz val="11"/>
        <color theme="1"/>
        <rFont val="HGPｺﾞｼｯｸM"/>
        <family val="3"/>
        <charset val="128"/>
      </rPr>
      <t>　</t>
    </r>
    <r>
      <rPr>
        <sz val="11"/>
        <color theme="0"/>
        <rFont val="HGPｺﾞｼｯｸM"/>
        <family val="3"/>
        <charset val="128"/>
      </rPr>
      <t>人</t>
    </r>
    <phoneticPr fontId="1"/>
  </si>
  <si>
    <r>
      <rPr>
        <i/>
        <sz val="16"/>
        <color theme="1"/>
        <rFont val="HGP教科書体"/>
        <family val="1"/>
        <charset val="128"/>
      </rPr>
      <t>２２０</t>
    </r>
    <r>
      <rPr>
        <sz val="11"/>
        <color theme="1"/>
        <rFont val="HGPｺﾞｼｯｸM"/>
        <family val="3"/>
        <charset val="128"/>
      </rPr>
      <t>　</t>
    </r>
    <r>
      <rPr>
        <sz val="11"/>
        <color theme="0"/>
        <rFont val="HGPｺﾞｼｯｸM"/>
        <family val="3"/>
        <charset val="128"/>
      </rPr>
      <t>人</t>
    </r>
    <phoneticPr fontId="1"/>
  </si>
  <si>
    <r>
      <rPr>
        <i/>
        <sz val="16"/>
        <color theme="1"/>
        <rFont val="HGP教科書体"/>
        <family val="1"/>
        <charset val="128"/>
      </rPr>
      <t>７</t>
    </r>
    <r>
      <rPr>
        <sz val="11"/>
        <color theme="1"/>
        <rFont val="HGPｺﾞｼｯｸM"/>
        <family val="3"/>
        <charset val="128"/>
      </rPr>
      <t>　</t>
    </r>
    <r>
      <rPr>
        <sz val="11"/>
        <color theme="0"/>
        <rFont val="HGPｺﾞｼｯｸM"/>
        <family val="3"/>
        <charset val="128"/>
      </rPr>
      <t>人</t>
    </r>
    <phoneticPr fontId="1"/>
  </si>
  <si>
    <r>
      <rPr>
        <i/>
        <sz val="16"/>
        <color theme="1"/>
        <rFont val="HGP教科書体"/>
        <family val="1"/>
        <charset val="128"/>
      </rPr>
      <t>２15</t>
    </r>
    <r>
      <rPr>
        <sz val="11"/>
        <color theme="1"/>
        <rFont val="HGPｺﾞｼｯｸM"/>
        <family val="3"/>
        <charset val="128"/>
      </rPr>
      <t>　</t>
    </r>
    <r>
      <rPr>
        <sz val="11"/>
        <color theme="0"/>
        <rFont val="HGPｺﾞｼｯｸM"/>
        <family val="3"/>
        <charset val="128"/>
      </rPr>
      <t>人</t>
    </r>
    <phoneticPr fontId="1"/>
  </si>
  <si>
    <r>
      <rPr>
        <i/>
        <sz val="16"/>
        <color theme="1"/>
        <rFont val="HGP教科書体"/>
        <family val="1"/>
        <charset val="128"/>
      </rPr>
      <t>８</t>
    </r>
    <r>
      <rPr>
        <i/>
        <sz val="11"/>
        <color theme="1"/>
        <rFont val="HGPｺﾞｼｯｸM"/>
        <family val="3"/>
        <charset val="128"/>
      </rPr>
      <t>　</t>
    </r>
    <r>
      <rPr>
        <i/>
        <sz val="11"/>
        <color theme="0"/>
        <rFont val="HGPｺﾞｼｯｸM"/>
        <family val="3"/>
        <charset val="128"/>
      </rPr>
      <t>人</t>
    </r>
    <phoneticPr fontId="1"/>
  </si>
  <si>
    <r>
      <rPr>
        <i/>
        <sz val="16"/>
        <color theme="1"/>
        <rFont val="HGP教科書体"/>
        <family val="1"/>
        <charset val="128"/>
      </rPr>
      <t>235</t>
    </r>
    <r>
      <rPr>
        <i/>
        <sz val="11"/>
        <color theme="1"/>
        <rFont val="HGPｺﾞｼｯｸM"/>
        <family val="3"/>
        <charset val="128"/>
      </rPr>
      <t>　</t>
    </r>
    <r>
      <rPr>
        <i/>
        <sz val="11"/>
        <color theme="0"/>
        <rFont val="HGPｺﾞｼｯｸM"/>
        <family val="3"/>
        <charset val="128"/>
      </rPr>
      <t>人</t>
    </r>
    <phoneticPr fontId="1"/>
  </si>
  <si>
    <t>年間合計</t>
    <rPh sb="0" eb="2">
      <t>ネンカン</t>
    </rPh>
    <rPh sb="2" eb="4">
      <t>ゴウケイ</t>
    </rPh>
    <phoneticPr fontId="1"/>
  </si>
  <si>
    <t>人数</t>
    <rPh sb="0" eb="2">
      <t>ニンスウ</t>
    </rPh>
    <phoneticPr fontId="1"/>
  </si>
  <si>
    <t>令和</t>
    <rPh sb="0" eb="2">
      <t>レイワ</t>
    </rPh>
    <phoneticPr fontId="1"/>
  </si>
  <si>
    <t>○</t>
    <phoneticPr fontId="1"/>
  </si>
  <si>
    <t>月</t>
    <rPh sb="0" eb="1">
      <t>ツキ</t>
    </rPh>
    <phoneticPr fontId="1"/>
  </si>
  <si>
    <t>那　須　町　長　　様</t>
    <rPh sb="0" eb="1">
      <t>ナ</t>
    </rPh>
    <rPh sb="2" eb="3">
      <t>ス</t>
    </rPh>
    <rPh sb="4" eb="5">
      <t>マチ</t>
    </rPh>
    <rPh sb="6" eb="7">
      <t>チョウ</t>
    </rPh>
    <rPh sb="9" eb="10">
      <t>サマ</t>
    </rPh>
    <phoneticPr fontId="1"/>
  </si>
  <si>
    <t>那須町温泉旅館(株)　</t>
    <phoneticPr fontId="1"/>
  </si>
  <si>
    <t>旅館</t>
    <rPh sb="0" eb="2">
      <t>リョカン</t>
    </rPh>
    <phoneticPr fontId="1"/>
  </si>
  <si>
    <t>那須町大字寺子丙3-13</t>
    <rPh sb="0" eb="3">
      <t>ナスマチ</t>
    </rPh>
    <rPh sb="3" eb="5">
      <t>オオアザ</t>
    </rPh>
    <rPh sb="5" eb="7">
      <t>テラコ</t>
    </rPh>
    <rPh sb="7" eb="8">
      <t>ヘイ</t>
    </rPh>
    <phoneticPr fontId="1"/>
  </si>
  <si>
    <t>50円のもの（日帰り)</t>
    <rPh sb="2" eb="3">
      <t>エン</t>
    </rPh>
    <rPh sb="7" eb="9">
      <t>ヒガエ</t>
    </rPh>
    <phoneticPr fontId="1"/>
  </si>
  <si>
    <t>　　　　</t>
    <phoneticPr fontId="1"/>
  </si>
  <si>
    <t>月分入湯税納入明細</t>
    <rPh sb="0" eb="1">
      <t>ツキ</t>
    </rPh>
    <rPh sb="1" eb="2">
      <t>ブン</t>
    </rPh>
    <rPh sb="2" eb="4">
      <t>ニュウトウ</t>
    </rPh>
    <rPh sb="4" eb="5">
      <t>ゼイ</t>
    </rPh>
    <rPh sb="5" eb="7">
      <t>ノウニュウ</t>
    </rPh>
    <rPh sb="7" eb="9">
      <t>メイサイ</t>
    </rPh>
    <phoneticPr fontId="1"/>
  </si>
  <si>
    <r>
      <rPr>
        <i/>
        <sz val="16"/>
        <color theme="1"/>
        <rFont val="HGP教科書体"/>
        <family val="1"/>
        <charset val="128"/>
      </rPr>
      <t xml:space="preserve">２４ </t>
    </r>
    <r>
      <rPr>
        <sz val="11"/>
        <color theme="0"/>
        <rFont val="HGPｺﾞｼｯｸM"/>
        <family val="3"/>
        <charset val="128"/>
      </rPr>
      <t>人</t>
    </r>
    <phoneticPr fontId="1"/>
  </si>
  <si>
    <t>課税免除</t>
    <rPh sb="0" eb="2">
      <t>カゼイ</t>
    </rPh>
    <rPh sb="2" eb="4">
      <t>メンジョ</t>
    </rPh>
    <phoneticPr fontId="1"/>
  </si>
  <si>
    <t>年齢12歳未満のもの</t>
    <rPh sb="0" eb="2">
      <t>ネンレイ</t>
    </rPh>
    <rPh sb="4" eb="5">
      <t>サイ</t>
    </rPh>
    <rPh sb="5" eb="7">
      <t>ミマン</t>
    </rPh>
    <phoneticPr fontId="1"/>
  </si>
  <si>
    <t>修学旅行の中学校及び
高等学校の生徒等</t>
    <rPh sb="18" eb="19">
      <t>トウ</t>
    </rPh>
    <phoneticPr fontId="1"/>
  </si>
  <si>
    <t>共同浴場又は一般公衆
浴場に入湯するもの</t>
    <rPh sb="0" eb="2">
      <t>キョウドウ</t>
    </rPh>
    <rPh sb="2" eb="4">
      <t>ヨクジョウ</t>
    </rPh>
    <rPh sb="4" eb="5">
      <t>マタ</t>
    </rPh>
    <rPh sb="6" eb="8">
      <t>イッパン</t>
    </rPh>
    <rPh sb="8" eb="10">
      <t>コウシュウ</t>
    </rPh>
    <rPh sb="11" eb="13">
      <t>ヨクジョウ</t>
    </rPh>
    <rPh sb="14" eb="16">
      <t>ニュウトウ</t>
    </rPh>
    <phoneticPr fontId="1"/>
  </si>
  <si>
    <t>　　　　</t>
  </si>
  <si>
    <t>※必ず記入してください。</t>
  </si>
  <si>
    <t>入 湯 税 納 入 申 告 書</t>
  </si>
  <si>
    <t>特別徴収
義務者番号</t>
  </si>
  <si>
    <t>※第　　　　　　　　　</t>
  </si>
  <si>
    <t>号</t>
  </si>
  <si>
    <t>年</t>
  </si>
  <si>
    <t>月</t>
  </si>
  <si>
    <t>日</t>
  </si>
  <si>
    <t>那　須　町　長　　様</t>
  </si>
  <si>
    <t>特別徴収義務者</t>
  </si>
  <si>
    <t>氏　　　　　　名</t>
  </si>
  <si>
    <t>那須町税条例第145条第3項の規定により、下記のとおり入湯税の納入について申告します。</t>
  </si>
  <si>
    <t>営業の種類</t>
  </si>
  <si>
    <t>称　　　　　号</t>
  </si>
  <si>
    <t>営業所所在地</t>
  </si>
  <si>
    <t>営業主住所氏名</t>
  </si>
  <si>
    <t>課　税　標　準</t>
  </si>
  <si>
    <t>50円のもの（日帰り)</t>
  </si>
  <si>
    <t>人</t>
  </si>
  <si>
    <t>円</t>
  </si>
  <si>
    <t>合計</t>
  </si>
  <si>
    <t>150円のもの（宿 泊）</t>
  </si>
  <si>
    <t>50円のもの</t>
  </si>
  <si>
    <t>150円のもの</t>
  </si>
  <si>
    <t>計</t>
  </si>
  <si>
    <t>課税免除</t>
  </si>
  <si>
    <t>年齢12歳未満のもの</t>
  </si>
  <si>
    <t>日帰り</t>
  </si>
  <si>
    <t>修学旅行の中学校及び
高等学校の生徒等</t>
  </si>
  <si>
    <t>宿泊</t>
  </si>
  <si>
    <t>共同浴場又は一般公衆
浴場に入湯するもの</t>
  </si>
  <si>
    <t>↑課税標準合計と納入明細合計があっている場合は「OK」となります。 一致しない場合は「NG」となります。</t>
    <rPh sb="1" eb="3">
      <t>カゼイ</t>
    </rPh>
    <rPh sb="3" eb="5">
      <t>ヒョウジュン</t>
    </rPh>
    <rPh sb="5" eb="7">
      <t>ゴウケイ</t>
    </rPh>
    <rPh sb="8" eb="10">
      <t>ノウニュウ</t>
    </rPh>
    <rPh sb="10" eb="12">
      <t>メイサイ</t>
    </rPh>
    <rPh sb="12" eb="14">
      <t>ゴウケイ</t>
    </rPh>
    <rPh sb="20" eb="22">
      <t>バアイ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</si>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</sst>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人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i/>
      <sz val="16"/>
      <color theme="1"/>
      <name val="HGP教科書体"/>
      <family val="1"/>
      <charset val="128"/>
    </font>
    <font>
      <i/>
      <sz val="11"/>
      <color theme="1"/>
      <name val="HGPｺﾞｼｯｸM"/>
      <family val="1"/>
      <charset val="128"/>
    </font>
    <font>
      <i/>
      <sz val="11"/>
      <color theme="1"/>
      <name val="HGPｺﾞｼｯｸM"/>
      <family val="3"/>
      <charset val="128"/>
    </font>
    <font>
      <sz val="11"/>
      <color theme="1"/>
      <name val="HGPｺﾞｼｯｸM"/>
      <family val="1"/>
      <charset val="128"/>
    </font>
    <font>
      <sz val="1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i/>
      <sz val="11"/>
      <color theme="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i/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i/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9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2" fillId="0" borderId="39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 shrinkToFit="1"/>
    </xf>
    <xf numFmtId="0" fontId="2" fillId="0" borderId="31" xfId="0" applyFont="1" applyBorder="1">
      <alignment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38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0" fillId="0" borderId="4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2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11" fillId="0" borderId="4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38" fontId="19" fillId="0" borderId="16" xfId="1" applyFont="1" applyBorder="1" applyAlignment="1">
      <alignment horizontal="right" vertical="center"/>
    </xf>
    <xf numFmtId="38" fontId="19" fillId="0" borderId="17" xfId="1" applyFont="1" applyBorder="1" applyAlignment="1">
      <alignment horizontal="right" vertical="center"/>
    </xf>
    <xf numFmtId="38" fontId="19" fillId="0" borderId="30" xfId="1" applyFont="1" applyBorder="1" applyAlignment="1">
      <alignment horizontal="right" vertical="center"/>
    </xf>
    <xf numFmtId="38" fontId="19" fillId="0" borderId="28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45" xfId="1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right" vertical="center" shrinkToFit="1"/>
    </xf>
    <xf numFmtId="38" fontId="19" fillId="0" borderId="14" xfId="1" applyFont="1" applyBorder="1" applyAlignment="1">
      <alignment horizontal="right" vertical="center"/>
    </xf>
    <xf numFmtId="38" fontId="19" fillId="0" borderId="15" xfId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8" fontId="19" fillId="0" borderId="33" xfId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19" fillId="0" borderId="17" xfId="1" applyFont="1" applyBorder="1" applyAlignment="1">
      <alignment horizontal="righ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177" fontId="4" fillId="0" borderId="16" xfId="1" applyNumberFormat="1" applyFont="1" applyBorder="1" applyAlignment="1">
      <alignment vertical="center"/>
    </xf>
    <xf numFmtId="177" fontId="4" fillId="0" borderId="17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7" fontId="4" fillId="0" borderId="52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53" xfId="1" applyNumberFormat="1" applyFont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177" fontId="2" fillId="0" borderId="15" xfId="0" applyNumberFormat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177" fontId="2" fillId="0" borderId="17" xfId="1" applyNumberFormat="1" applyFont="1" applyBorder="1" applyAlignment="1">
      <alignment horizontal="right" vertical="center" shrinkToFit="1"/>
    </xf>
    <xf numFmtId="0" fontId="2" fillId="0" borderId="17" xfId="1" applyNumberFormat="1" applyFont="1" applyBorder="1" applyAlignment="1">
      <alignment horizontal="right" vertical="center" shrinkToFit="1"/>
    </xf>
    <xf numFmtId="38" fontId="2" fillId="0" borderId="14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33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30" xfId="1" applyFont="1" applyBorder="1" applyAlignment="1">
      <alignment horizontal="right" vertical="center"/>
    </xf>
    <xf numFmtId="38" fontId="2" fillId="0" borderId="28" xfId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77" fontId="4" fillId="0" borderId="36" xfId="1" applyNumberFormat="1" applyFont="1" applyBorder="1" applyAlignment="1">
      <alignment vertical="center"/>
    </xf>
    <xf numFmtId="177" fontId="4" fillId="0" borderId="25" xfId="1" applyNumberFormat="1" applyFont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177" fontId="4" fillId="0" borderId="54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8</xdr:col>
      <xdr:colOff>238125</xdr:colOff>
      <xdr:row>0</xdr:row>
      <xdr:rowOff>647700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8C3FE4E0-C448-457D-BB2F-56A0CB5D04BB}"/>
            </a:ext>
          </a:extLst>
        </xdr:cNvPr>
        <xdr:cNvSpPr/>
      </xdr:nvSpPr>
      <xdr:spPr>
        <a:xfrm>
          <a:off x="885825" y="57150"/>
          <a:ext cx="2105025" cy="590550"/>
        </a:xfrm>
        <a:prstGeom prst="roundRect">
          <a:avLst/>
        </a:prstGeom>
        <a:ln w="38100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en-US" altLang="ja-JP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257176</xdr:colOff>
      <xdr:row>0</xdr:row>
      <xdr:rowOff>38099</xdr:rowOff>
    </xdr:from>
    <xdr:to>
      <xdr:col>21</xdr:col>
      <xdr:colOff>257175</xdr:colOff>
      <xdr:row>0</xdr:row>
      <xdr:rowOff>733424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1F090604-AC0E-40DE-9312-4508E3DD473B}"/>
            </a:ext>
          </a:extLst>
        </xdr:cNvPr>
        <xdr:cNvSpPr/>
      </xdr:nvSpPr>
      <xdr:spPr>
        <a:xfrm>
          <a:off x="3895726" y="38099"/>
          <a:ext cx="2952749" cy="695325"/>
        </a:xfrm>
        <a:prstGeom prst="wedgeRoundRectCallout">
          <a:avLst>
            <a:gd name="adj1" fmla="val 16869"/>
            <a:gd name="adj2" fmla="val 98147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町から指定された特別徴収義務者番号を必ず記入してください。</a:t>
          </a:r>
        </a:p>
      </xdr:txBody>
    </xdr:sp>
    <xdr:clientData/>
  </xdr:twoCellAnchor>
  <xdr:twoCellAnchor>
    <xdr:from>
      <xdr:col>13</xdr:col>
      <xdr:colOff>19050</xdr:colOff>
      <xdr:row>3</xdr:row>
      <xdr:rowOff>85725</xdr:rowOff>
    </xdr:from>
    <xdr:to>
      <xdr:col>21</xdr:col>
      <xdr:colOff>190499</xdr:colOff>
      <xdr:row>5</xdr:row>
      <xdr:rowOff>247649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B392DB7C-E588-4093-9C4D-7986F4C75D90}"/>
            </a:ext>
          </a:extLst>
        </xdr:cNvPr>
        <xdr:cNvSpPr/>
      </xdr:nvSpPr>
      <xdr:spPr>
        <a:xfrm>
          <a:off x="4248150" y="1762125"/>
          <a:ext cx="2533649" cy="676274"/>
        </a:xfrm>
        <a:prstGeom prst="wedgeRoundRectCallout">
          <a:avLst>
            <a:gd name="adj1" fmla="val -17932"/>
            <a:gd name="adj2" fmla="val 91849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会社名若しくは、個人名を記入してください。印は不要です。</a:t>
          </a:r>
        </a:p>
      </xdr:txBody>
    </xdr:sp>
    <xdr:clientData/>
  </xdr:twoCellAnchor>
  <xdr:twoCellAnchor>
    <xdr:from>
      <xdr:col>1</xdr:col>
      <xdr:colOff>180975</xdr:colOff>
      <xdr:row>5</xdr:row>
      <xdr:rowOff>352424</xdr:rowOff>
    </xdr:from>
    <xdr:to>
      <xdr:col>10</xdr:col>
      <xdr:colOff>190500</xdr:colOff>
      <xdr:row>8</xdr:row>
      <xdr:rowOff>76199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C7B0E7C7-29A2-487A-BD2E-E111B1579BDB}"/>
            </a:ext>
          </a:extLst>
        </xdr:cNvPr>
        <xdr:cNvSpPr/>
      </xdr:nvSpPr>
      <xdr:spPr>
        <a:xfrm>
          <a:off x="866775" y="2543174"/>
          <a:ext cx="2667000" cy="638175"/>
        </a:xfrm>
        <a:prstGeom prst="wedgeRoundRectCallout">
          <a:avLst>
            <a:gd name="adj1" fmla="val 10253"/>
            <a:gd name="adj2" fmla="val 13625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ホテル、旅館、保養所、入浴施設等を記入してください。</a:t>
          </a:r>
        </a:p>
      </xdr:txBody>
    </xdr:sp>
    <xdr:clientData/>
  </xdr:twoCellAnchor>
  <xdr:twoCellAnchor>
    <xdr:from>
      <xdr:col>14</xdr:col>
      <xdr:colOff>104775</xdr:colOff>
      <xdr:row>6</xdr:row>
      <xdr:rowOff>381000</xdr:rowOff>
    </xdr:from>
    <xdr:to>
      <xdr:col>21</xdr:col>
      <xdr:colOff>266700</xdr:colOff>
      <xdr:row>8</xdr:row>
      <xdr:rowOff>276225</xdr:rowOff>
    </xdr:to>
    <xdr:sp macro="" textlink="">
      <xdr:nvSpPr>
        <xdr:cNvPr id="61" name="吹き出し: 角を丸めた四角形 60">
          <a:extLst>
            <a:ext uri="{FF2B5EF4-FFF2-40B4-BE49-F238E27FC236}">
              <a16:creationId xmlns:a16="http://schemas.microsoft.com/office/drawing/2014/main" id="{35E8DB91-599F-40C6-ACE0-3E920B20D3BB}"/>
            </a:ext>
          </a:extLst>
        </xdr:cNvPr>
        <xdr:cNvSpPr/>
      </xdr:nvSpPr>
      <xdr:spPr>
        <a:xfrm>
          <a:off x="4629150" y="2981325"/>
          <a:ext cx="2228850" cy="400050"/>
        </a:xfrm>
        <a:prstGeom prst="wedgeRoundRectCallout">
          <a:avLst>
            <a:gd name="adj1" fmla="val 1047"/>
            <a:gd name="adj2" fmla="val 97252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施設名を記入してください。</a:t>
          </a:r>
        </a:p>
      </xdr:txBody>
    </xdr:sp>
    <xdr:clientData/>
  </xdr:twoCellAnchor>
  <xdr:twoCellAnchor>
    <xdr:from>
      <xdr:col>10</xdr:col>
      <xdr:colOff>38100</xdr:colOff>
      <xdr:row>8</xdr:row>
      <xdr:rowOff>257175</xdr:rowOff>
    </xdr:from>
    <xdr:to>
      <xdr:col>14</xdr:col>
      <xdr:colOff>257176</xdr:colOff>
      <xdr:row>11</xdr:row>
      <xdr:rowOff>76200</xdr:rowOff>
    </xdr:to>
    <xdr:sp macro="" textlink="">
      <xdr:nvSpPr>
        <xdr:cNvPr id="62" name="吹き出し: 角を丸めた四角形 61">
          <a:extLst>
            <a:ext uri="{FF2B5EF4-FFF2-40B4-BE49-F238E27FC236}">
              <a16:creationId xmlns:a16="http://schemas.microsoft.com/office/drawing/2014/main" id="{BA7CC284-9391-4D85-9870-770C6FADFFF1}"/>
            </a:ext>
          </a:extLst>
        </xdr:cNvPr>
        <xdr:cNvSpPr/>
      </xdr:nvSpPr>
      <xdr:spPr>
        <a:xfrm>
          <a:off x="3381375" y="3362325"/>
          <a:ext cx="1400176" cy="990600"/>
        </a:xfrm>
        <a:prstGeom prst="wedgeRoundRectCallout">
          <a:avLst>
            <a:gd name="adj1" fmla="val 58185"/>
            <a:gd name="adj2" fmla="val 12133"/>
            <a:gd name="adj3" fmla="val 16667"/>
          </a:avLst>
        </a:prstGeom>
        <a:solidFill>
          <a:sysClr val="window" lastClr="FFFFFF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施設の責任者の名前を記入してください。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1</xdr:col>
      <xdr:colOff>117475</xdr:colOff>
      <xdr:row>15</xdr:row>
      <xdr:rowOff>73025</xdr:rowOff>
    </xdr:from>
    <xdr:to>
      <xdr:col>7</xdr:col>
      <xdr:colOff>58208</xdr:colOff>
      <xdr:row>17</xdr:row>
      <xdr:rowOff>211667</xdr:rowOff>
    </xdr:to>
    <xdr:sp macro="" textlink="">
      <xdr:nvSpPr>
        <xdr:cNvPr id="63" name="吹き出し: 角を丸めた四角形 62">
          <a:extLst>
            <a:ext uri="{FF2B5EF4-FFF2-40B4-BE49-F238E27FC236}">
              <a16:creationId xmlns:a16="http://schemas.microsoft.com/office/drawing/2014/main" id="{C6777274-4975-4529-B92C-12D4A6AC262B}"/>
            </a:ext>
          </a:extLst>
        </xdr:cNvPr>
        <xdr:cNvSpPr/>
      </xdr:nvSpPr>
      <xdr:spPr>
        <a:xfrm>
          <a:off x="803275" y="6130925"/>
          <a:ext cx="1712383" cy="786342"/>
        </a:xfrm>
        <a:prstGeom prst="wedgeRoundRectCallout">
          <a:avLst>
            <a:gd name="adj1" fmla="val 34034"/>
            <a:gd name="adj2" fmla="val -139106"/>
            <a:gd name="adj3" fmla="val 16667"/>
          </a:avLst>
        </a:prstGeom>
        <a:solidFill>
          <a:sysClr val="window" lastClr="FFFFFF"/>
        </a:solid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該当する年・月を記入してください。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75142</xdr:colOff>
      <xdr:row>23</xdr:row>
      <xdr:rowOff>63499</xdr:rowOff>
    </xdr:from>
    <xdr:to>
      <xdr:col>8</xdr:col>
      <xdr:colOff>256117</xdr:colOff>
      <xdr:row>25</xdr:row>
      <xdr:rowOff>92074</xdr:rowOff>
    </xdr:to>
    <xdr:sp macro="" textlink="">
      <xdr:nvSpPr>
        <xdr:cNvPr id="64" name="吹き出し: 角を丸めた四角形 63">
          <a:extLst>
            <a:ext uri="{FF2B5EF4-FFF2-40B4-BE49-F238E27FC236}">
              <a16:creationId xmlns:a16="http://schemas.microsoft.com/office/drawing/2014/main" id="{692471E4-C4E1-4681-BC92-08F729DF3207}"/>
            </a:ext>
          </a:extLst>
        </xdr:cNvPr>
        <xdr:cNvSpPr/>
      </xdr:nvSpPr>
      <xdr:spPr>
        <a:xfrm>
          <a:off x="1056217" y="8712199"/>
          <a:ext cx="1952625" cy="676275"/>
        </a:xfrm>
        <a:prstGeom prst="wedgeRoundRectCallout">
          <a:avLst>
            <a:gd name="adj1" fmla="val -21321"/>
            <a:gd name="adj2" fmla="val 15412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課税を免除した人数を区分ごとに記入してください。</a:t>
          </a:r>
        </a:p>
      </xdr:txBody>
    </xdr:sp>
    <xdr:clientData/>
  </xdr:twoCellAnchor>
  <xdr:twoCellAnchor>
    <xdr:from>
      <xdr:col>9</xdr:col>
      <xdr:colOff>285750</xdr:colOff>
      <xdr:row>19</xdr:row>
      <xdr:rowOff>254000</xdr:rowOff>
    </xdr:from>
    <xdr:to>
      <xdr:col>21</xdr:col>
      <xdr:colOff>225425</xdr:colOff>
      <xdr:row>24</xdr:row>
      <xdr:rowOff>4233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799478EE-6E25-4FBB-A3B5-8EF136B3D8F2}"/>
            </a:ext>
          </a:extLst>
        </xdr:cNvPr>
        <xdr:cNvSpPr/>
      </xdr:nvSpPr>
      <xdr:spPr>
        <a:xfrm>
          <a:off x="3333750" y="7607300"/>
          <a:ext cx="3482975" cy="1369483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メールで申告したい場合には那須町のホームページにＥｘｃｅｌの申告書様式を掲載しておりますのでご利用ください。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メール送付先　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E-mail: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zeimu@town.nasu.lg.jp</a:t>
          </a: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8CFB70D-1D20-46D9-A7DB-10AACF8B1C73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834AA02-C2B1-4BB2-8CE0-046FFFA6552C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9622FEF-0A0C-4D9E-B2FC-DC115AEF61CB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0005595-4BB5-454E-B023-482D939914AC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2</xdr:row>
      <xdr:rowOff>219075</xdr:rowOff>
    </xdr:from>
    <xdr:to>
      <xdr:col>25</xdr:col>
      <xdr:colOff>523875</xdr:colOff>
      <xdr:row>10</xdr:row>
      <xdr:rowOff>352426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92B842B-B0BB-4FEF-9F41-408E67E08139}"/>
            </a:ext>
          </a:extLst>
        </xdr:cNvPr>
        <xdr:cNvSpPr/>
      </xdr:nvSpPr>
      <xdr:spPr>
        <a:xfrm>
          <a:off x="6467475" y="9239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4EFE61C-08D0-4308-8459-C87D9F7E9A58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AA30DF3-C2A0-46CD-957B-110BC5D6CC6C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90ABDF3-95CB-4CAC-9065-1371E9E2AD8E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1B0BB2C-5DC4-4B3B-9D78-50D6C0F2C2B3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D624960-D44F-4ADF-B032-6A003025E220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937578E-A59E-49B7-890C-088028A9E9D4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2</xdr:row>
      <xdr:rowOff>257175</xdr:rowOff>
    </xdr:from>
    <xdr:to>
      <xdr:col>26</xdr:col>
      <xdr:colOff>114300</xdr:colOff>
      <xdr:row>10</xdr:row>
      <xdr:rowOff>390526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35F451D-553E-440C-93A3-51F413DA0372}"/>
            </a:ext>
          </a:extLst>
        </xdr:cNvPr>
        <xdr:cNvSpPr/>
      </xdr:nvSpPr>
      <xdr:spPr>
        <a:xfrm>
          <a:off x="6743700" y="962025"/>
          <a:ext cx="3000375" cy="267652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「３月」のシートに以下の項目を入力するとすべてのシートに自動反映されます。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・特別徴収義務者番号</a:t>
          </a:r>
          <a:endParaRPr kumimoji="1" lang="en-US" altLang="ja-JP" sz="1100"/>
        </a:p>
        <a:p>
          <a:pPr algn="l"/>
          <a:r>
            <a:rPr kumimoji="1" lang="ja-JP" altLang="en-US" sz="1100"/>
            <a:t>・特別徴収義務者氏名</a:t>
          </a:r>
          <a:endParaRPr kumimoji="1" lang="en-US" altLang="ja-JP" sz="1100"/>
        </a:p>
        <a:p>
          <a:pPr algn="l"/>
          <a:r>
            <a:rPr kumimoji="1" lang="ja-JP" altLang="en-US" sz="1100"/>
            <a:t>・営業の種類</a:t>
          </a:r>
          <a:endParaRPr kumimoji="1" lang="en-US" altLang="ja-JP" sz="1100"/>
        </a:p>
        <a:p>
          <a:pPr algn="l"/>
          <a:r>
            <a:rPr kumimoji="1" lang="ja-JP" altLang="en-US" sz="1100"/>
            <a:t>・称号</a:t>
          </a:r>
          <a:endParaRPr kumimoji="1" lang="en-US" altLang="ja-JP" sz="1100"/>
        </a:p>
        <a:p>
          <a:pPr algn="l"/>
          <a:r>
            <a:rPr kumimoji="1" lang="ja-JP" altLang="en-US" sz="1100"/>
            <a:t>・営業所所在地</a:t>
          </a:r>
          <a:endParaRPr kumimoji="1" lang="en-US" altLang="ja-JP" sz="1100"/>
        </a:p>
        <a:p>
          <a:pPr algn="l"/>
          <a:r>
            <a:rPr kumimoji="1" lang="ja-JP" altLang="en-US" sz="1100"/>
            <a:t>・営業主任住所氏名</a:t>
          </a:r>
          <a:endParaRPr kumimoji="1" lang="en-US" altLang="ja-JP" sz="1100"/>
        </a:p>
        <a:p>
          <a:pPr algn="l"/>
          <a:r>
            <a:rPr kumimoji="1" lang="ja-JP" altLang="en-US" sz="1100"/>
            <a:t>・納入明細年月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4108-D7FF-43BD-A3AD-96F464A405AC}">
  <sheetPr>
    <pageSetUpPr fitToPage="1"/>
  </sheetPr>
  <dimension ref="B1:V31"/>
  <sheetViews>
    <sheetView tabSelected="1" topLeftCell="A19" workbookViewId="0">
      <selection activeCell="Y27" sqref="Y27"/>
    </sheetView>
  </sheetViews>
  <sheetFormatPr defaultRowHeight="14.25" x14ac:dyDescent="0.4"/>
  <cols>
    <col min="1" max="1" width="9" style="3"/>
    <col min="2" max="2" width="3.875" style="3" customWidth="1"/>
    <col min="3" max="3" width="3.875" style="4" customWidth="1"/>
    <col min="4" max="4" width="3.875" style="3" customWidth="1"/>
    <col min="5" max="5" width="3.875" style="5" customWidth="1"/>
    <col min="6" max="22" width="3.875" style="3" customWidth="1"/>
    <col min="23" max="16384" width="9" style="3"/>
  </cols>
  <sheetData>
    <row r="1" spans="2:22" ht="63.75" customHeight="1" thickBot="1" x14ac:dyDescent="0.45">
      <c r="Q1" s="107" t="s">
        <v>15</v>
      </c>
      <c r="R1" s="107"/>
      <c r="S1" s="107"/>
      <c r="T1" s="107"/>
      <c r="U1" s="107"/>
      <c r="V1" s="107"/>
    </row>
    <row r="2" spans="2:22" ht="40.5" customHeight="1" thickBot="1" x14ac:dyDescent="0.45">
      <c r="B2" s="108" t="s">
        <v>12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11" t="s">
        <v>0</v>
      </c>
      <c r="O2" s="112"/>
      <c r="P2" s="112"/>
      <c r="Q2" s="113" t="s">
        <v>18</v>
      </c>
      <c r="R2" s="112"/>
      <c r="S2" s="114">
        <v>777</v>
      </c>
      <c r="T2" s="114"/>
      <c r="U2" s="114"/>
      <c r="V2" s="20" t="s">
        <v>17</v>
      </c>
    </row>
    <row r="3" spans="2:22" ht="27.75" customHeight="1" x14ac:dyDescent="0.4">
      <c r="B3" s="6"/>
      <c r="N3" s="7"/>
      <c r="O3" s="7" t="s">
        <v>66</v>
      </c>
      <c r="P3" s="7"/>
      <c r="Q3" s="21" t="s">
        <v>67</v>
      </c>
      <c r="R3" s="7" t="s">
        <v>21</v>
      </c>
      <c r="S3" s="21" t="s">
        <v>67</v>
      </c>
      <c r="T3" s="7" t="s">
        <v>68</v>
      </c>
      <c r="U3" s="21" t="s">
        <v>67</v>
      </c>
      <c r="V3" s="8" t="s">
        <v>11</v>
      </c>
    </row>
    <row r="4" spans="2:22" ht="26.25" customHeight="1" x14ac:dyDescent="0.4">
      <c r="B4" s="6"/>
      <c r="C4" s="93" t="s">
        <v>69</v>
      </c>
      <c r="D4" s="93"/>
      <c r="E4" s="93"/>
      <c r="F4" s="93"/>
      <c r="G4" s="93"/>
      <c r="H4" s="93"/>
      <c r="I4" s="93"/>
      <c r="V4" s="9"/>
    </row>
    <row r="5" spans="2:22" x14ac:dyDescent="0.4">
      <c r="B5" s="6"/>
      <c r="V5" s="9"/>
    </row>
    <row r="6" spans="2:22" ht="32.25" customHeight="1" x14ac:dyDescent="0.4">
      <c r="B6" s="6"/>
      <c r="J6" s="19" t="s">
        <v>1</v>
      </c>
      <c r="N6" s="94"/>
      <c r="O6" s="94"/>
      <c r="P6" s="94"/>
      <c r="Q6" s="94"/>
      <c r="R6" s="94"/>
      <c r="S6" s="94"/>
      <c r="T6" s="94"/>
      <c r="U6" s="94"/>
      <c r="V6" s="95"/>
    </row>
    <row r="7" spans="2:22" ht="32.25" customHeight="1" x14ac:dyDescent="0.4">
      <c r="B7" s="6"/>
      <c r="J7" s="19" t="s">
        <v>2</v>
      </c>
      <c r="N7" s="96" t="s">
        <v>70</v>
      </c>
      <c r="O7" s="96"/>
      <c r="P7" s="96"/>
      <c r="Q7" s="96"/>
      <c r="R7" s="96"/>
      <c r="S7" s="96"/>
      <c r="T7" s="96"/>
      <c r="U7" s="96"/>
      <c r="V7" s="97"/>
    </row>
    <row r="8" spans="2:22" ht="7.5" customHeight="1" x14ac:dyDescent="0.4">
      <c r="B8" s="6"/>
      <c r="V8" s="9"/>
    </row>
    <row r="9" spans="2:22" ht="27.75" customHeight="1" x14ac:dyDescent="0.4">
      <c r="B9" s="6"/>
      <c r="C9" s="98" t="s">
        <v>14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9"/>
    </row>
    <row r="10" spans="2:22" ht="32.25" customHeight="1" x14ac:dyDescent="0.4">
      <c r="B10" s="100" t="s">
        <v>3</v>
      </c>
      <c r="C10" s="101"/>
      <c r="D10" s="101"/>
      <c r="E10" s="101"/>
      <c r="F10" s="22" t="s">
        <v>71</v>
      </c>
      <c r="G10" s="23"/>
      <c r="H10" s="23"/>
      <c r="I10" s="23"/>
      <c r="J10" s="23"/>
      <c r="K10" s="24"/>
      <c r="L10" s="102" t="s">
        <v>16</v>
      </c>
      <c r="M10" s="103"/>
      <c r="N10" s="103"/>
      <c r="O10" s="103"/>
      <c r="P10" s="104" t="s">
        <v>40</v>
      </c>
      <c r="Q10" s="105"/>
      <c r="R10" s="105"/>
      <c r="S10" s="105"/>
      <c r="T10" s="105"/>
      <c r="U10" s="105"/>
      <c r="V10" s="106"/>
    </row>
    <row r="11" spans="2:22" ht="32.25" customHeight="1" thickBot="1" x14ac:dyDescent="0.45">
      <c r="B11" s="100" t="s">
        <v>4</v>
      </c>
      <c r="C11" s="101"/>
      <c r="D11" s="101"/>
      <c r="E11" s="101"/>
      <c r="F11" s="22" t="s">
        <v>72</v>
      </c>
      <c r="G11" s="23"/>
      <c r="H11" s="23"/>
      <c r="I11" s="23"/>
      <c r="J11" s="23"/>
      <c r="K11" s="24"/>
      <c r="L11" s="153" t="s">
        <v>5</v>
      </c>
      <c r="M11" s="154"/>
      <c r="N11" s="154"/>
      <c r="O11" s="154"/>
      <c r="P11" s="155" t="s">
        <v>41</v>
      </c>
      <c r="Q11" s="156"/>
      <c r="R11" s="156"/>
      <c r="S11" s="156"/>
      <c r="T11" s="156"/>
      <c r="U11" s="156"/>
      <c r="V11" s="157"/>
    </row>
    <row r="12" spans="2:22" ht="33.75" customHeight="1" thickTop="1" x14ac:dyDescent="0.4">
      <c r="B12" s="100" t="s">
        <v>6</v>
      </c>
      <c r="C12" s="101"/>
      <c r="D12" s="101"/>
      <c r="E12" s="101"/>
      <c r="F12" s="142" t="s">
        <v>73</v>
      </c>
      <c r="G12" s="143"/>
      <c r="H12" s="143"/>
      <c r="I12" s="143"/>
      <c r="J12" s="144">
        <v>20</v>
      </c>
      <c r="K12" s="144"/>
      <c r="L12" s="25" t="s">
        <v>13</v>
      </c>
      <c r="M12" s="145">
        <v>1000</v>
      </c>
      <c r="N12" s="146"/>
      <c r="O12" s="146"/>
      <c r="P12" s="10" t="s">
        <v>7</v>
      </c>
      <c r="Q12" s="147" t="s">
        <v>20</v>
      </c>
      <c r="R12" s="148"/>
      <c r="S12" s="149">
        <v>690</v>
      </c>
      <c r="T12" s="149"/>
      <c r="U12" s="149"/>
      <c r="V12" s="26" t="s">
        <v>13</v>
      </c>
    </row>
    <row r="13" spans="2:22" ht="33.75" customHeight="1" thickBot="1" x14ac:dyDescent="0.45">
      <c r="B13" s="140"/>
      <c r="C13" s="141"/>
      <c r="D13" s="141"/>
      <c r="E13" s="141"/>
      <c r="F13" s="150" t="s">
        <v>19</v>
      </c>
      <c r="G13" s="151"/>
      <c r="H13" s="151"/>
      <c r="I13" s="151"/>
      <c r="J13" s="152">
        <v>670</v>
      </c>
      <c r="K13" s="152"/>
      <c r="L13" s="27" t="s">
        <v>13</v>
      </c>
      <c r="M13" s="86">
        <v>100500</v>
      </c>
      <c r="N13" s="87"/>
      <c r="O13" s="87"/>
      <c r="P13" s="11" t="s">
        <v>7</v>
      </c>
      <c r="Q13" s="88">
        <v>101500</v>
      </c>
      <c r="R13" s="89"/>
      <c r="S13" s="89"/>
      <c r="T13" s="89"/>
      <c r="U13" s="89"/>
      <c r="V13" s="28" t="s">
        <v>7</v>
      </c>
    </row>
    <row r="14" spans="2:22" ht="42.75" customHeight="1" thickTop="1" x14ac:dyDescent="0.4">
      <c r="B14" s="12"/>
      <c r="C14" s="13" t="s">
        <v>74</v>
      </c>
      <c r="D14" s="13"/>
      <c r="E14" s="13"/>
      <c r="F14" s="13"/>
      <c r="G14" s="90" t="s">
        <v>67</v>
      </c>
      <c r="H14" s="90"/>
      <c r="I14" s="18" t="s">
        <v>21</v>
      </c>
      <c r="J14" s="90" t="s">
        <v>67</v>
      </c>
      <c r="K14" s="90"/>
      <c r="L14" s="13" t="s">
        <v>75</v>
      </c>
      <c r="M14" s="13"/>
      <c r="N14" s="13"/>
      <c r="O14" s="13"/>
      <c r="P14" s="13"/>
      <c r="Q14" s="14"/>
      <c r="R14" s="14"/>
      <c r="S14" s="14"/>
      <c r="T14" s="14"/>
      <c r="U14" s="14"/>
      <c r="V14" s="17"/>
    </row>
    <row r="15" spans="2:22" ht="30" customHeight="1" x14ac:dyDescent="0.4">
      <c r="B15" s="15" t="s">
        <v>8</v>
      </c>
      <c r="C15" s="76" t="s">
        <v>9</v>
      </c>
      <c r="D15" s="76"/>
      <c r="E15" s="76"/>
      <c r="F15" s="76" t="s">
        <v>10</v>
      </c>
      <c r="G15" s="76"/>
      <c r="H15" s="91"/>
      <c r="I15" s="29" t="s">
        <v>11</v>
      </c>
      <c r="J15" s="76" t="s">
        <v>9</v>
      </c>
      <c r="K15" s="76"/>
      <c r="L15" s="76"/>
      <c r="M15" s="76" t="s">
        <v>10</v>
      </c>
      <c r="N15" s="76"/>
      <c r="O15" s="91"/>
      <c r="P15" s="29" t="s">
        <v>11</v>
      </c>
      <c r="Q15" s="76" t="s">
        <v>9</v>
      </c>
      <c r="R15" s="76"/>
      <c r="S15" s="76"/>
      <c r="T15" s="76" t="s">
        <v>10</v>
      </c>
      <c r="U15" s="76"/>
      <c r="V15" s="92"/>
    </row>
    <row r="16" spans="2:22" ht="25.5" customHeight="1" x14ac:dyDescent="0.4">
      <c r="B16" s="15">
        <v>1</v>
      </c>
      <c r="C16" s="84" t="s">
        <v>42</v>
      </c>
      <c r="D16" s="85"/>
      <c r="E16" s="85"/>
      <c r="F16" s="77" t="s">
        <v>43</v>
      </c>
      <c r="G16" s="78"/>
      <c r="H16" s="78"/>
      <c r="I16" s="30">
        <v>11</v>
      </c>
      <c r="J16" s="84" t="s">
        <v>42</v>
      </c>
      <c r="K16" s="85"/>
      <c r="L16" s="85"/>
      <c r="M16" s="77" t="s">
        <v>44</v>
      </c>
      <c r="N16" s="78"/>
      <c r="O16" s="138"/>
      <c r="P16" s="30">
        <v>21</v>
      </c>
      <c r="Q16" s="78" t="s">
        <v>13</v>
      </c>
      <c r="R16" s="78"/>
      <c r="S16" s="78"/>
      <c r="T16" s="77" t="s">
        <v>45</v>
      </c>
      <c r="U16" s="78"/>
      <c r="V16" s="79"/>
    </row>
    <row r="17" spans="2:22" ht="25.5" customHeight="1" x14ac:dyDescent="0.4">
      <c r="B17" s="15">
        <v>2</v>
      </c>
      <c r="C17" s="84"/>
      <c r="D17" s="85"/>
      <c r="E17" s="85"/>
      <c r="F17" s="77" t="s">
        <v>46</v>
      </c>
      <c r="G17" s="78"/>
      <c r="H17" s="78"/>
      <c r="I17" s="30">
        <v>12</v>
      </c>
      <c r="J17" s="84" t="s">
        <v>47</v>
      </c>
      <c r="K17" s="85"/>
      <c r="L17" s="85"/>
      <c r="M17" s="77" t="s">
        <v>48</v>
      </c>
      <c r="N17" s="78"/>
      <c r="O17" s="138"/>
      <c r="P17" s="30">
        <v>22</v>
      </c>
      <c r="Q17" s="84" t="s">
        <v>47</v>
      </c>
      <c r="R17" s="85"/>
      <c r="S17" s="85"/>
      <c r="T17" s="77" t="s">
        <v>49</v>
      </c>
      <c r="U17" s="78"/>
      <c r="V17" s="79"/>
    </row>
    <row r="18" spans="2:22" ht="25.5" customHeight="1" x14ac:dyDescent="0.4">
      <c r="B18" s="15">
        <v>3</v>
      </c>
      <c r="C18" s="83"/>
      <c r="D18" s="83"/>
      <c r="E18" s="83"/>
      <c r="F18" s="77" t="s">
        <v>48</v>
      </c>
      <c r="G18" s="78"/>
      <c r="H18" s="78"/>
      <c r="I18" s="30">
        <v>13</v>
      </c>
      <c r="J18" s="76"/>
      <c r="K18" s="76"/>
      <c r="L18" s="76"/>
      <c r="M18" s="77" t="s">
        <v>49</v>
      </c>
      <c r="N18" s="78"/>
      <c r="O18" s="138"/>
      <c r="P18" s="30">
        <v>23</v>
      </c>
      <c r="Q18" s="84" t="s">
        <v>50</v>
      </c>
      <c r="R18" s="85"/>
      <c r="S18" s="85"/>
      <c r="T18" s="77" t="s">
        <v>51</v>
      </c>
      <c r="U18" s="78"/>
      <c r="V18" s="79"/>
    </row>
    <row r="19" spans="2:22" ht="25.5" customHeight="1" x14ac:dyDescent="0.4">
      <c r="B19" s="15">
        <v>4</v>
      </c>
      <c r="C19" s="84"/>
      <c r="D19" s="85"/>
      <c r="E19" s="85"/>
      <c r="F19" s="77" t="s">
        <v>52</v>
      </c>
      <c r="G19" s="78"/>
      <c r="H19" s="78"/>
      <c r="I19" s="30">
        <v>14</v>
      </c>
      <c r="J19" s="76"/>
      <c r="K19" s="76"/>
      <c r="L19" s="76"/>
      <c r="M19" s="77" t="s">
        <v>52</v>
      </c>
      <c r="N19" s="78"/>
      <c r="O19" s="139"/>
      <c r="P19" s="31">
        <v>24</v>
      </c>
      <c r="Q19" s="76"/>
      <c r="R19" s="76"/>
      <c r="S19" s="76"/>
      <c r="T19" s="77" t="s">
        <v>53</v>
      </c>
      <c r="U19" s="78"/>
      <c r="V19" s="79"/>
    </row>
    <row r="20" spans="2:22" ht="25.5" customHeight="1" x14ac:dyDescent="0.4">
      <c r="B20" s="15">
        <v>5</v>
      </c>
      <c r="C20" s="84" t="s">
        <v>50</v>
      </c>
      <c r="D20" s="85"/>
      <c r="E20" s="85"/>
      <c r="F20" s="77" t="s">
        <v>46</v>
      </c>
      <c r="G20" s="78"/>
      <c r="H20" s="78"/>
      <c r="I20" s="30">
        <v>15</v>
      </c>
      <c r="J20" s="84"/>
      <c r="K20" s="85"/>
      <c r="L20" s="85"/>
      <c r="M20" s="77" t="s">
        <v>53</v>
      </c>
      <c r="N20" s="78"/>
      <c r="O20" s="138"/>
      <c r="P20" s="30">
        <v>25</v>
      </c>
      <c r="Q20" s="76"/>
      <c r="R20" s="76"/>
      <c r="S20" s="76"/>
      <c r="T20" s="77" t="s">
        <v>52</v>
      </c>
      <c r="U20" s="78"/>
      <c r="V20" s="79"/>
    </row>
    <row r="21" spans="2:22" ht="25.5" customHeight="1" x14ac:dyDescent="0.4">
      <c r="B21" s="15">
        <v>6</v>
      </c>
      <c r="C21" s="83"/>
      <c r="D21" s="83"/>
      <c r="E21" s="83"/>
      <c r="F21" s="77" t="s">
        <v>54</v>
      </c>
      <c r="G21" s="78"/>
      <c r="H21" s="78"/>
      <c r="I21" s="30">
        <v>16</v>
      </c>
      <c r="J21" s="84" t="s">
        <v>55</v>
      </c>
      <c r="K21" s="85"/>
      <c r="L21" s="85"/>
      <c r="M21" s="77" t="s">
        <v>56</v>
      </c>
      <c r="N21" s="78"/>
      <c r="O21" s="138"/>
      <c r="P21" s="30">
        <v>26</v>
      </c>
      <c r="Q21" s="76"/>
      <c r="R21" s="76"/>
      <c r="S21" s="76"/>
      <c r="T21" s="77" t="s">
        <v>52</v>
      </c>
      <c r="U21" s="78"/>
      <c r="V21" s="79"/>
    </row>
    <row r="22" spans="2:22" ht="25.5" customHeight="1" x14ac:dyDescent="0.4">
      <c r="B22" s="15">
        <v>7</v>
      </c>
      <c r="C22" s="83"/>
      <c r="D22" s="83"/>
      <c r="E22" s="83"/>
      <c r="F22" s="77" t="s">
        <v>48</v>
      </c>
      <c r="G22" s="78"/>
      <c r="H22" s="78"/>
      <c r="I22" s="30">
        <v>17</v>
      </c>
      <c r="J22" s="76"/>
      <c r="K22" s="76"/>
      <c r="L22" s="76"/>
      <c r="M22" s="77" t="s">
        <v>48</v>
      </c>
      <c r="N22" s="78"/>
      <c r="O22" s="138"/>
      <c r="P22" s="30">
        <v>27</v>
      </c>
      <c r="Q22" s="84" t="s">
        <v>55</v>
      </c>
      <c r="R22" s="85"/>
      <c r="S22" s="85"/>
      <c r="T22" s="77" t="s">
        <v>57</v>
      </c>
      <c r="U22" s="78"/>
      <c r="V22" s="79"/>
    </row>
    <row r="23" spans="2:22" ht="25.5" customHeight="1" x14ac:dyDescent="0.4">
      <c r="B23" s="15">
        <v>8</v>
      </c>
      <c r="C23" s="84" t="s">
        <v>47</v>
      </c>
      <c r="D23" s="85"/>
      <c r="E23" s="85"/>
      <c r="F23" s="77" t="s">
        <v>57</v>
      </c>
      <c r="G23" s="78"/>
      <c r="H23" s="78"/>
      <c r="I23" s="30">
        <v>18</v>
      </c>
      <c r="J23" s="84" t="s">
        <v>47</v>
      </c>
      <c r="K23" s="85"/>
      <c r="L23" s="85"/>
      <c r="M23" s="77" t="s">
        <v>51</v>
      </c>
      <c r="N23" s="78"/>
      <c r="O23" s="138"/>
      <c r="P23" s="30">
        <v>28</v>
      </c>
      <c r="Q23" s="76"/>
      <c r="R23" s="76"/>
      <c r="S23" s="76"/>
      <c r="T23" s="77" t="s">
        <v>49</v>
      </c>
      <c r="U23" s="78"/>
      <c r="V23" s="79"/>
    </row>
    <row r="24" spans="2:22" ht="25.5" customHeight="1" x14ac:dyDescent="0.4">
      <c r="B24" s="15">
        <v>9</v>
      </c>
      <c r="C24" s="76"/>
      <c r="D24" s="76"/>
      <c r="E24" s="76"/>
      <c r="F24" s="77" t="s">
        <v>49</v>
      </c>
      <c r="G24" s="78"/>
      <c r="H24" s="78"/>
      <c r="I24" s="30">
        <v>19</v>
      </c>
      <c r="J24" s="84" t="s">
        <v>55</v>
      </c>
      <c r="K24" s="85"/>
      <c r="L24" s="85"/>
      <c r="M24" s="77" t="s">
        <v>46</v>
      </c>
      <c r="N24" s="78"/>
      <c r="O24" s="138"/>
      <c r="P24" s="30">
        <v>29</v>
      </c>
      <c r="Q24" s="84" t="s">
        <v>47</v>
      </c>
      <c r="R24" s="85"/>
      <c r="S24" s="85"/>
      <c r="T24" s="77" t="s">
        <v>46</v>
      </c>
      <c r="U24" s="78"/>
      <c r="V24" s="79"/>
    </row>
    <row r="25" spans="2:22" ht="25.5" customHeight="1" x14ac:dyDescent="0.4">
      <c r="B25" s="15">
        <v>10</v>
      </c>
      <c r="C25" s="76"/>
      <c r="D25" s="76"/>
      <c r="E25" s="76"/>
      <c r="F25" s="77" t="s">
        <v>76</v>
      </c>
      <c r="G25" s="78"/>
      <c r="H25" s="78"/>
      <c r="I25" s="30">
        <v>20</v>
      </c>
      <c r="J25" s="84"/>
      <c r="K25" s="85"/>
      <c r="L25" s="85"/>
      <c r="M25" s="77" t="s">
        <v>49</v>
      </c>
      <c r="N25" s="78"/>
      <c r="O25" s="138"/>
      <c r="P25" s="30">
        <v>30</v>
      </c>
      <c r="Q25" s="84" t="s">
        <v>47</v>
      </c>
      <c r="R25" s="85"/>
      <c r="S25" s="85"/>
      <c r="T25" s="77" t="s">
        <v>57</v>
      </c>
      <c r="U25" s="78"/>
      <c r="V25" s="79"/>
    </row>
    <row r="26" spans="2:22" ht="25.5" customHeight="1" x14ac:dyDescent="0.4">
      <c r="B26" s="134" t="s">
        <v>38</v>
      </c>
      <c r="C26" s="70" t="s">
        <v>58</v>
      </c>
      <c r="D26" s="71"/>
      <c r="E26" s="72"/>
      <c r="F26" s="70" t="s">
        <v>59</v>
      </c>
      <c r="G26" s="71"/>
      <c r="H26" s="72"/>
      <c r="I26" s="136" t="s">
        <v>38</v>
      </c>
      <c r="J26" s="70" t="s">
        <v>60</v>
      </c>
      <c r="K26" s="71"/>
      <c r="L26" s="72"/>
      <c r="M26" s="70" t="s">
        <v>61</v>
      </c>
      <c r="N26" s="71"/>
      <c r="O26" s="71"/>
      <c r="P26" s="30">
        <v>31</v>
      </c>
      <c r="Q26" s="76"/>
      <c r="R26" s="76"/>
      <c r="S26" s="76"/>
      <c r="T26" s="77" t="s">
        <v>48</v>
      </c>
      <c r="U26" s="78"/>
      <c r="V26" s="79"/>
    </row>
    <row r="27" spans="2:22" ht="23.25" customHeight="1" thickBot="1" x14ac:dyDescent="0.45">
      <c r="B27" s="135"/>
      <c r="C27" s="73"/>
      <c r="D27" s="74"/>
      <c r="E27" s="75"/>
      <c r="F27" s="73"/>
      <c r="G27" s="74"/>
      <c r="H27" s="75"/>
      <c r="I27" s="137"/>
      <c r="J27" s="73"/>
      <c r="K27" s="74"/>
      <c r="L27" s="75"/>
      <c r="M27" s="73"/>
      <c r="N27" s="74"/>
      <c r="O27" s="75"/>
      <c r="P27" s="34" t="s">
        <v>38</v>
      </c>
      <c r="Q27" s="80" t="s">
        <v>62</v>
      </c>
      <c r="R27" s="81"/>
      <c r="S27" s="81"/>
      <c r="T27" s="80" t="s">
        <v>63</v>
      </c>
      <c r="U27" s="81"/>
      <c r="V27" s="82"/>
    </row>
    <row r="28" spans="2:22" ht="16.5" customHeight="1" x14ac:dyDescent="0.4">
      <c r="B28" s="115" t="s">
        <v>77</v>
      </c>
      <c r="C28" s="116"/>
      <c r="D28" s="116"/>
      <c r="E28" s="116"/>
      <c r="F28" s="117"/>
      <c r="G28" s="124" t="s">
        <v>78</v>
      </c>
      <c r="H28" s="124"/>
      <c r="I28" s="124"/>
      <c r="J28" s="124"/>
      <c r="K28" s="126" t="s">
        <v>35</v>
      </c>
      <c r="L28" s="127"/>
      <c r="M28" s="35"/>
      <c r="N28" s="36" t="s">
        <v>13</v>
      </c>
      <c r="O28" s="128" t="s">
        <v>79</v>
      </c>
      <c r="P28" s="128"/>
      <c r="Q28" s="128"/>
      <c r="R28" s="129"/>
      <c r="S28" s="126" t="s">
        <v>35</v>
      </c>
      <c r="T28" s="127"/>
      <c r="U28" s="35"/>
      <c r="V28" s="37" t="s">
        <v>13</v>
      </c>
    </row>
    <row r="29" spans="2:22" ht="16.5" customHeight="1" x14ac:dyDescent="0.4">
      <c r="B29" s="118"/>
      <c r="C29" s="119"/>
      <c r="D29" s="119"/>
      <c r="E29" s="119"/>
      <c r="F29" s="120"/>
      <c r="G29" s="125"/>
      <c r="H29" s="125"/>
      <c r="I29" s="125"/>
      <c r="J29" s="125"/>
      <c r="K29" s="132" t="s">
        <v>36</v>
      </c>
      <c r="L29" s="133"/>
      <c r="M29" s="38">
        <v>5</v>
      </c>
      <c r="N29" s="39"/>
      <c r="O29" s="130"/>
      <c r="P29" s="130"/>
      <c r="Q29" s="130"/>
      <c r="R29" s="131"/>
      <c r="S29" s="55" t="s">
        <v>36</v>
      </c>
      <c r="T29" s="55"/>
      <c r="U29" s="40"/>
      <c r="V29" s="41"/>
    </row>
    <row r="30" spans="2:22" ht="16.5" customHeight="1" x14ac:dyDescent="0.4">
      <c r="B30" s="118"/>
      <c r="C30" s="119"/>
      <c r="D30" s="119"/>
      <c r="E30" s="119"/>
      <c r="F30" s="120"/>
      <c r="G30" s="56" t="s">
        <v>80</v>
      </c>
      <c r="H30" s="57"/>
      <c r="I30" s="57"/>
      <c r="J30" s="57"/>
      <c r="K30" s="60" t="s">
        <v>35</v>
      </c>
      <c r="L30" s="61"/>
      <c r="M30" s="32"/>
      <c r="N30" s="42" t="s">
        <v>13</v>
      </c>
      <c r="O30" s="62" t="s">
        <v>38</v>
      </c>
      <c r="P30" s="63"/>
      <c r="Q30" s="63"/>
      <c r="R30" s="64"/>
      <c r="S30" s="60" t="s">
        <v>35</v>
      </c>
      <c r="T30" s="61"/>
      <c r="U30" s="32"/>
      <c r="V30" s="43" t="s">
        <v>13</v>
      </c>
    </row>
    <row r="31" spans="2:22" ht="16.5" customHeight="1" thickBot="1" x14ac:dyDescent="0.45">
      <c r="B31" s="121"/>
      <c r="C31" s="122"/>
      <c r="D31" s="122"/>
      <c r="E31" s="122"/>
      <c r="F31" s="123"/>
      <c r="G31" s="58"/>
      <c r="H31" s="59"/>
      <c r="I31" s="59"/>
      <c r="J31" s="59"/>
      <c r="K31" s="68" t="s">
        <v>36</v>
      </c>
      <c r="L31" s="69"/>
      <c r="M31" s="33"/>
      <c r="N31" s="44"/>
      <c r="O31" s="65"/>
      <c r="P31" s="66"/>
      <c r="Q31" s="66"/>
      <c r="R31" s="67"/>
      <c r="S31" s="68" t="s">
        <v>36</v>
      </c>
      <c r="T31" s="69"/>
      <c r="U31" s="45">
        <v>5</v>
      </c>
      <c r="V31" s="46"/>
    </row>
  </sheetData>
  <mergeCells count="116">
    <mergeCell ref="B11:E11"/>
    <mergeCell ref="L11:O11"/>
    <mergeCell ref="P11:V11"/>
    <mergeCell ref="C16:E16"/>
    <mergeCell ref="F16:H16"/>
    <mergeCell ref="J16:L16"/>
    <mergeCell ref="M16:O16"/>
    <mergeCell ref="Q16:S16"/>
    <mergeCell ref="T16:V16"/>
    <mergeCell ref="B12:E13"/>
    <mergeCell ref="F12:I12"/>
    <mergeCell ref="J12:K12"/>
    <mergeCell ref="M12:O12"/>
    <mergeCell ref="Q12:R12"/>
    <mergeCell ref="S12:U12"/>
    <mergeCell ref="F13:I13"/>
    <mergeCell ref="J13:K13"/>
    <mergeCell ref="M20:O20"/>
    <mergeCell ref="C20:E20"/>
    <mergeCell ref="F20:H20"/>
    <mergeCell ref="Q20:S20"/>
    <mergeCell ref="T20:V20"/>
    <mergeCell ref="J18:L18"/>
    <mergeCell ref="M18:O18"/>
    <mergeCell ref="C17:E17"/>
    <mergeCell ref="F17:H17"/>
    <mergeCell ref="J17:L17"/>
    <mergeCell ref="M17:O17"/>
    <mergeCell ref="Q17:S17"/>
    <mergeCell ref="T17:V17"/>
    <mergeCell ref="C18:E18"/>
    <mergeCell ref="F18:H18"/>
    <mergeCell ref="Q18:S18"/>
    <mergeCell ref="J25:L25"/>
    <mergeCell ref="M25:O25"/>
    <mergeCell ref="C25:E25"/>
    <mergeCell ref="F25:H25"/>
    <mergeCell ref="Q25:S25"/>
    <mergeCell ref="T25:V25"/>
    <mergeCell ref="J23:L23"/>
    <mergeCell ref="M23:O23"/>
    <mergeCell ref="J24:L24"/>
    <mergeCell ref="M24:O24"/>
    <mergeCell ref="C24:E24"/>
    <mergeCell ref="F24:H24"/>
    <mergeCell ref="Q24:S24"/>
    <mergeCell ref="T24:V24"/>
    <mergeCell ref="B28:F31"/>
    <mergeCell ref="G28:J29"/>
    <mergeCell ref="K28:L28"/>
    <mergeCell ref="O28:R29"/>
    <mergeCell ref="S28:T28"/>
    <mergeCell ref="K29:L29"/>
    <mergeCell ref="B26:B27"/>
    <mergeCell ref="C26:E27"/>
    <mergeCell ref="F26:H27"/>
    <mergeCell ref="I26:I27"/>
    <mergeCell ref="C4:I4"/>
    <mergeCell ref="N6:V6"/>
    <mergeCell ref="N7:V7"/>
    <mergeCell ref="C9:V9"/>
    <mergeCell ref="B10:E10"/>
    <mergeCell ref="L10:O10"/>
    <mergeCell ref="P10:V10"/>
    <mergeCell ref="Q1:V1"/>
    <mergeCell ref="B2:M2"/>
    <mergeCell ref="N2:P2"/>
    <mergeCell ref="Q2:R2"/>
    <mergeCell ref="S2:U2"/>
    <mergeCell ref="M13:O13"/>
    <mergeCell ref="Q13:U13"/>
    <mergeCell ref="G14:H14"/>
    <mergeCell ref="J14:K14"/>
    <mergeCell ref="C15:E15"/>
    <mergeCell ref="F15:H15"/>
    <mergeCell ref="J15:L15"/>
    <mergeCell ref="M15:O15"/>
    <mergeCell ref="Q15:S15"/>
    <mergeCell ref="T15:V15"/>
    <mergeCell ref="C22:E22"/>
    <mergeCell ref="F22:H22"/>
    <mergeCell ref="Q22:S22"/>
    <mergeCell ref="T22:V22"/>
    <mergeCell ref="C23:E23"/>
    <mergeCell ref="F23:H23"/>
    <mergeCell ref="Q23:S23"/>
    <mergeCell ref="T23:V23"/>
    <mergeCell ref="T18:V18"/>
    <mergeCell ref="C19:E19"/>
    <mergeCell ref="F19:H19"/>
    <mergeCell ref="Q19:S19"/>
    <mergeCell ref="T19:V19"/>
    <mergeCell ref="J21:L21"/>
    <mergeCell ref="M21:O21"/>
    <mergeCell ref="J22:L22"/>
    <mergeCell ref="M22:O22"/>
    <mergeCell ref="C21:E21"/>
    <mergeCell ref="F21:H21"/>
    <mergeCell ref="Q21:S21"/>
    <mergeCell ref="T21:V21"/>
    <mergeCell ref="J19:L19"/>
    <mergeCell ref="M19:O19"/>
    <mergeCell ref="J20:L20"/>
    <mergeCell ref="S29:T29"/>
    <mergeCell ref="G30:J31"/>
    <mergeCell ref="K30:L30"/>
    <mergeCell ref="O30:R31"/>
    <mergeCell ref="S30:T30"/>
    <mergeCell ref="K31:L31"/>
    <mergeCell ref="S31:T31"/>
    <mergeCell ref="J26:L27"/>
    <mergeCell ref="M26:O27"/>
    <mergeCell ref="Q26:S26"/>
    <mergeCell ref="T26:V26"/>
    <mergeCell ref="Q27:S27"/>
    <mergeCell ref="T27:V27"/>
  </mergeCells>
  <phoneticPr fontId="1"/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EF13-727A-4BE5-9F67-77CFBC467CB7}">
  <dimension ref="A1:X31"/>
  <sheetViews>
    <sheetView view="pageBreakPreview" topLeftCell="A11" zoomScaleNormal="100" zoomScaleSheetLayoutView="100" workbookViewId="0">
      <selection activeCell="E19" sqref="E19:F19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11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F14:G14"/>
    <mergeCell ref="B15:D15"/>
    <mergeCell ref="E15:G15"/>
    <mergeCell ref="I14:J14"/>
    <mergeCell ref="I15:K15"/>
    <mergeCell ref="L15:N15"/>
    <mergeCell ref="P15:R15"/>
    <mergeCell ref="S15:U15"/>
    <mergeCell ref="A10:D10"/>
    <mergeCell ref="E10:J10"/>
    <mergeCell ref="K10:N10"/>
    <mergeCell ref="O10:U10"/>
    <mergeCell ref="A11:D11"/>
    <mergeCell ref="A12:D13"/>
    <mergeCell ref="E11:J11"/>
    <mergeCell ref="K11:N11"/>
    <mergeCell ref="O11:U11"/>
    <mergeCell ref="E12:H12"/>
    <mergeCell ref="I12:J12"/>
    <mergeCell ref="L12:N12"/>
    <mergeCell ref="P12:Q12"/>
    <mergeCell ref="R12:T12"/>
    <mergeCell ref="E13:H13"/>
    <mergeCell ref="I13:J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F604-1BF4-4435-B359-EA20E47EE381}">
  <dimension ref="A1:X31"/>
  <sheetViews>
    <sheetView view="pageBreakPreview" topLeftCell="A11" zoomScaleNormal="100" zoomScaleSheetLayoutView="100" workbookViewId="0">
      <selection activeCell="E19" sqref="E19:F19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12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F14:G14"/>
    <mergeCell ref="B15:D15"/>
    <mergeCell ref="E15:G15"/>
    <mergeCell ref="I14:J14"/>
    <mergeCell ref="I15:K15"/>
    <mergeCell ref="L15:N15"/>
    <mergeCell ref="P15:R15"/>
    <mergeCell ref="S15:U15"/>
    <mergeCell ref="A10:D10"/>
    <mergeCell ref="E10:J10"/>
    <mergeCell ref="K10:N10"/>
    <mergeCell ref="O10:U10"/>
    <mergeCell ref="A11:D11"/>
    <mergeCell ref="A12:D13"/>
    <mergeCell ref="E11:J11"/>
    <mergeCell ref="K11:N11"/>
    <mergeCell ref="O11:U11"/>
    <mergeCell ref="E12:H12"/>
    <mergeCell ref="I12:J12"/>
    <mergeCell ref="L12:N12"/>
    <mergeCell ref="P12:Q12"/>
    <mergeCell ref="R12:T12"/>
    <mergeCell ref="E13:H13"/>
    <mergeCell ref="I13:J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74EC-2649-46D6-B078-1F8AB248A396}">
  <dimension ref="A1:X31"/>
  <sheetViews>
    <sheetView view="pageBreakPreview" topLeftCell="A10" zoomScaleNormal="100" zoomScaleSheetLayoutView="100" workbookViewId="0">
      <selection activeCell="E19" sqref="E19:F19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f>'3月'!F14+1</f>
        <v>8</v>
      </c>
      <c r="G14" s="90"/>
      <c r="H14" s="18" t="s">
        <v>87</v>
      </c>
      <c r="I14" s="90">
        <v>1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F14:G14"/>
    <mergeCell ref="B15:D15"/>
    <mergeCell ref="E15:G15"/>
    <mergeCell ref="I14:J14"/>
    <mergeCell ref="I15:K15"/>
    <mergeCell ref="L15:N15"/>
    <mergeCell ref="P15:R15"/>
    <mergeCell ref="S15:U15"/>
    <mergeCell ref="A10:D10"/>
    <mergeCell ref="E10:J10"/>
    <mergeCell ref="K10:N10"/>
    <mergeCell ref="O10:U10"/>
    <mergeCell ref="A11:D11"/>
    <mergeCell ref="A12:D13"/>
    <mergeCell ref="E11:J11"/>
    <mergeCell ref="K11:N11"/>
    <mergeCell ref="O11:U11"/>
    <mergeCell ref="E12:H12"/>
    <mergeCell ref="I12:J12"/>
    <mergeCell ref="L12:N12"/>
    <mergeCell ref="P12:Q12"/>
    <mergeCell ref="R12:T12"/>
    <mergeCell ref="E13:H13"/>
    <mergeCell ref="I13:J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3C40-2A90-4A56-9150-C76B2A1FA7BB}">
  <dimension ref="A1:X31"/>
  <sheetViews>
    <sheetView view="pageBreakPreview" topLeftCell="A13" zoomScaleNormal="100" zoomScaleSheetLayoutView="100" workbookViewId="0">
      <selection activeCell="E21" sqref="E21:F21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f>'3月'!F14+1</f>
        <v>8</v>
      </c>
      <c r="G14" s="90"/>
      <c r="H14" s="18" t="s">
        <v>87</v>
      </c>
      <c r="I14" s="90">
        <v>2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F14:G14"/>
    <mergeCell ref="B15:D15"/>
    <mergeCell ref="E15:G15"/>
    <mergeCell ref="I14:J14"/>
    <mergeCell ref="I15:K15"/>
    <mergeCell ref="L15:N15"/>
    <mergeCell ref="P15:R15"/>
    <mergeCell ref="S15:U15"/>
    <mergeCell ref="A10:D10"/>
    <mergeCell ref="E10:J10"/>
    <mergeCell ref="K10:N10"/>
    <mergeCell ref="O10:U10"/>
    <mergeCell ref="A11:D11"/>
    <mergeCell ref="A12:D13"/>
    <mergeCell ref="E11:J11"/>
    <mergeCell ref="K11:N11"/>
    <mergeCell ref="O11:U11"/>
    <mergeCell ref="E12:H12"/>
    <mergeCell ref="I12:J12"/>
    <mergeCell ref="L12:N12"/>
    <mergeCell ref="P12:Q12"/>
    <mergeCell ref="R12:T12"/>
    <mergeCell ref="E13:H13"/>
    <mergeCell ref="I13:J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E469-5CFC-43B3-9055-980938BC084E}">
  <dimension ref="A1:G16"/>
  <sheetViews>
    <sheetView workbookViewId="0">
      <selection activeCell="O12" sqref="O12"/>
    </sheetView>
  </sheetViews>
  <sheetFormatPr defaultRowHeight="18.75" x14ac:dyDescent="0.4"/>
  <cols>
    <col min="1" max="1" width="9" style="1"/>
  </cols>
  <sheetData>
    <row r="1" spans="1:7" x14ac:dyDescent="0.4">
      <c r="A1" s="1" t="s">
        <v>64</v>
      </c>
    </row>
    <row r="2" spans="1:7" x14ac:dyDescent="0.4">
      <c r="A2" s="193"/>
      <c r="B2" s="194" t="s">
        <v>35</v>
      </c>
      <c r="C2" s="195"/>
      <c r="D2" s="194" t="s">
        <v>36</v>
      </c>
      <c r="E2" s="195"/>
      <c r="F2" s="193" t="s">
        <v>38</v>
      </c>
      <c r="G2" s="193"/>
    </row>
    <row r="3" spans="1:7" x14ac:dyDescent="0.4">
      <c r="A3" s="193"/>
      <c r="B3" s="2" t="s">
        <v>65</v>
      </c>
      <c r="C3" s="2" t="s">
        <v>37</v>
      </c>
      <c r="D3" s="2" t="s">
        <v>65</v>
      </c>
      <c r="E3" s="2" t="s">
        <v>37</v>
      </c>
      <c r="F3" s="2" t="s">
        <v>39</v>
      </c>
      <c r="G3" s="2" t="s">
        <v>37</v>
      </c>
    </row>
    <row r="4" spans="1:7" x14ac:dyDescent="0.4">
      <c r="A4" s="2" t="s">
        <v>23</v>
      </c>
      <c r="B4" s="16">
        <f>'3月'!I12</f>
        <v>0</v>
      </c>
      <c r="C4" s="16">
        <f>B4*50</f>
        <v>0</v>
      </c>
      <c r="D4" s="16">
        <f>'3月'!I13</f>
        <v>0</v>
      </c>
      <c r="E4" s="16">
        <f>D4*150</f>
        <v>0</v>
      </c>
      <c r="F4" s="16">
        <f>SUM(B4,D4)</f>
        <v>0</v>
      </c>
      <c r="G4" s="16">
        <f>SUM(C4,E4)</f>
        <v>0</v>
      </c>
    </row>
    <row r="5" spans="1:7" x14ac:dyDescent="0.4">
      <c r="A5" s="2" t="s">
        <v>24</v>
      </c>
      <c r="B5" s="16">
        <f>'4月'!I12</f>
        <v>0</v>
      </c>
      <c r="C5" s="16">
        <f t="shared" ref="C5:C15" si="0">B5*50</f>
        <v>0</v>
      </c>
      <c r="D5" s="16">
        <f>'4月'!I13</f>
        <v>0</v>
      </c>
      <c r="E5" s="16">
        <f t="shared" ref="E5:E15" si="1">D5*150</f>
        <v>0</v>
      </c>
      <c r="F5" s="16">
        <f t="shared" ref="F5:F15" si="2">SUM(B5,D5)</f>
        <v>0</v>
      </c>
      <c r="G5" s="16">
        <f t="shared" ref="G5:G15" si="3">SUM(C5,E5)</f>
        <v>0</v>
      </c>
    </row>
    <row r="6" spans="1:7" x14ac:dyDescent="0.4">
      <c r="A6" s="2" t="s">
        <v>25</v>
      </c>
      <c r="B6" s="16">
        <f>'5月'!I12</f>
        <v>0</v>
      </c>
      <c r="C6" s="16">
        <f t="shared" si="0"/>
        <v>0</v>
      </c>
      <c r="D6" s="16">
        <f>'5月'!I13</f>
        <v>0</v>
      </c>
      <c r="E6" s="16">
        <f t="shared" si="1"/>
        <v>0</v>
      </c>
      <c r="F6" s="16">
        <f t="shared" si="2"/>
        <v>0</v>
      </c>
      <c r="G6" s="16">
        <f t="shared" si="3"/>
        <v>0</v>
      </c>
    </row>
    <row r="7" spans="1:7" x14ac:dyDescent="0.4">
      <c r="A7" s="2" t="s">
        <v>26</v>
      </c>
      <c r="B7" s="16">
        <f>'6月'!I12</f>
        <v>0</v>
      </c>
      <c r="C7" s="16">
        <f t="shared" si="0"/>
        <v>0</v>
      </c>
      <c r="D7" s="16">
        <f>'6月'!I13</f>
        <v>0</v>
      </c>
      <c r="E7" s="16">
        <f t="shared" si="1"/>
        <v>0</v>
      </c>
      <c r="F7" s="16">
        <f t="shared" si="2"/>
        <v>0</v>
      </c>
      <c r="G7" s="16">
        <f t="shared" si="3"/>
        <v>0</v>
      </c>
    </row>
    <row r="8" spans="1:7" x14ac:dyDescent="0.4">
      <c r="A8" s="2" t="s">
        <v>27</v>
      </c>
      <c r="B8" s="16">
        <f>'7月'!I12</f>
        <v>0</v>
      </c>
      <c r="C8" s="16">
        <f t="shared" si="0"/>
        <v>0</v>
      </c>
      <c r="D8" s="16">
        <f>'7月'!I13</f>
        <v>0</v>
      </c>
      <c r="E8" s="16">
        <f t="shared" si="1"/>
        <v>0</v>
      </c>
      <c r="F8" s="16">
        <f t="shared" si="2"/>
        <v>0</v>
      </c>
      <c r="G8" s="16">
        <f t="shared" si="3"/>
        <v>0</v>
      </c>
    </row>
    <row r="9" spans="1:7" x14ac:dyDescent="0.4">
      <c r="A9" s="2" t="s">
        <v>28</v>
      </c>
      <c r="B9" s="16">
        <f>'８月'!I12</f>
        <v>0</v>
      </c>
      <c r="C9" s="16">
        <f t="shared" si="0"/>
        <v>0</v>
      </c>
      <c r="D9" s="16">
        <f>'８月'!I13</f>
        <v>0</v>
      </c>
      <c r="E9" s="16">
        <f t="shared" si="1"/>
        <v>0</v>
      </c>
      <c r="F9" s="16">
        <f t="shared" si="2"/>
        <v>0</v>
      </c>
      <c r="G9" s="16">
        <f t="shared" si="3"/>
        <v>0</v>
      </c>
    </row>
    <row r="10" spans="1:7" x14ac:dyDescent="0.4">
      <c r="A10" s="2" t="s">
        <v>29</v>
      </c>
      <c r="B10" s="16">
        <f>'９月'!I12</f>
        <v>0</v>
      </c>
      <c r="C10" s="16">
        <f t="shared" si="0"/>
        <v>0</v>
      </c>
      <c r="D10" s="16">
        <f>'９月'!I13</f>
        <v>0</v>
      </c>
      <c r="E10" s="16">
        <f t="shared" si="1"/>
        <v>0</v>
      </c>
      <c r="F10" s="16">
        <f t="shared" si="2"/>
        <v>0</v>
      </c>
      <c r="G10" s="16">
        <f t="shared" si="3"/>
        <v>0</v>
      </c>
    </row>
    <row r="11" spans="1:7" x14ac:dyDescent="0.4">
      <c r="A11" s="2" t="s">
        <v>30</v>
      </c>
      <c r="B11" s="16">
        <f>'10月'!I12</f>
        <v>0</v>
      </c>
      <c r="C11" s="16">
        <f t="shared" si="0"/>
        <v>0</v>
      </c>
      <c r="D11" s="16">
        <f>'10月'!I13</f>
        <v>0</v>
      </c>
      <c r="E11" s="16">
        <f t="shared" si="1"/>
        <v>0</v>
      </c>
      <c r="F11" s="16">
        <f t="shared" si="2"/>
        <v>0</v>
      </c>
      <c r="G11" s="16">
        <f t="shared" si="3"/>
        <v>0</v>
      </c>
    </row>
    <row r="12" spans="1:7" x14ac:dyDescent="0.4">
      <c r="A12" s="2" t="s">
        <v>31</v>
      </c>
      <c r="B12" s="16">
        <f>'11月'!I12</f>
        <v>0</v>
      </c>
      <c r="C12" s="16">
        <f t="shared" si="0"/>
        <v>0</v>
      </c>
      <c r="D12" s="16">
        <f>'11月'!I13</f>
        <v>0</v>
      </c>
      <c r="E12" s="16">
        <f t="shared" si="1"/>
        <v>0</v>
      </c>
      <c r="F12" s="16">
        <f t="shared" si="2"/>
        <v>0</v>
      </c>
      <c r="G12" s="16">
        <f t="shared" si="3"/>
        <v>0</v>
      </c>
    </row>
    <row r="13" spans="1:7" x14ac:dyDescent="0.4">
      <c r="A13" s="2" t="s">
        <v>32</v>
      </c>
      <c r="B13" s="16">
        <f>'12月'!I12</f>
        <v>0</v>
      </c>
      <c r="C13" s="16">
        <f t="shared" si="0"/>
        <v>0</v>
      </c>
      <c r="D13" s="16">
        <f>'12月'!I13</f>
        <v>0</v>
      </c>
      <c r="E13" s="16">
        <f t="shared" si="1"/>
        <v>0</v>
      </c>
      <c r="F13" s="16">
        <f t="shared" si="2"/>
        <v>0</v>
      </c>
      <c r="G13" s="16">
        <f t="shared" si="3"/>
        <v>0</v>
      </c>
    </row>
    <row r="14" spans="1:7" x14ac:dyDescent="0.4">
      <c r="A14" s="2" t="s">
        <v>33</v>
      </c>
      <c r="B14" s="16">
        <f>'1月'!I12</f>
        <v>0</v>
      </c>
      <c r="C14" s="16">
        <f t="shared" si="0"/>
        <v>0</v>
      </c>
      <c r="D14" s="16">
        <f>'1月'!I13</f>
        <v>0</v>
      </c>
      <c r="E14" s="16">
        <f t="shared" si="1"/>
        <v>0</v>
      </c>
      <c r="F14" s="16">
        <f t="shared" si="2"/>
        <v>0</v>
      </c>
      <c r="G14" s="16">
        <f t="shared" si="3"/>
        <v>0</v>
      </c>
    </row>
    <row r="15" spans="1:7" x14ac:dyDescent="0.4">
      <c r="A15" s="2" t="s">
        <v>34</v>
      </c>
      <c r="B15" s="16">
        <f>'2月'!I12</f>
        <v>0</v>
      </c>
      <c r="C15" s="16">
        <f t="shared" si="0"/>
        <v>0</v>
      </c>
      <c r="D15" s="16">
        <f>'2月'!I13</f>
        <v>0</v>
      </c>
      <c r="E15" s="16">
        <f t="shared" si="1"/>
        <v>0</v>
      </c>
      <c r="F15" s="16">
        <f t="shared" si="2"/>
        <v>0</v>
      </c>
      <c r="G15" s="16">
        <f t="shared" si="3"/>
        <v>0</v>
      </c>
    </row>
    <row r="16" spans="1:7" x14ac:dyDescent="0.4">
      <c r="A16" s="2" t="s">
        <v>38</v>
      </c>
      <c r="B16" s="16">
        <f t="shared" ref="B16:G16" si="4">SUM(B4:B15)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</row>
  </sheetData>
  <mergeCells count="4">
    <mergeCell ref="A2:A3"/>
    <mergeCell ref="F2:G2"/>
    <mergeCell ref="B2:C2"/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"/>
  <sheetViews>
    <sheetView view="pageBreakPreview" topLeftCell="A9" zoomScaleNormal="100" zoomScaleSheetLayoutView="100" workbookViewId="0">
      <selection activeCell="E18" sqref="E18:F18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/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/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/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/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/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/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/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3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S22:T22"/>
    <mergeCell ref="P23:Q23"/>
    <mergeCell ref="S23:T23"/>
    <mergeCell ref="I19:J19"/>
    <mergeCell ref="L19:M19"/>
    <mergeCell ref="I20:J20"/>
    <mergeCell ref="L20:M20"/>
    <mergeCell ref="I21:J21"/>
    <mergeCell ref="L21:M21"/>
    <mergeCell ref="I22:J22"/>
    <mergeCell ref="L22:M22"/>
    <mergeCell ref="I23:J23"/>
    <mergeCell ref="L23:M23"/>
    <mergeCell ref="A10:D10"/>
    <mergeCell ref="A11:D11"/>
    <mergeCell ref="E10:J10"/>
    <mergeCell ref="K10:N10"/>
    <mergeCell ref="O10:U10"/>
    <mergeCell ref="E11:J11"/>
    <mergeCell ref="K11:N11"/>
    <mergeCell ref="O11:U11"/>
    <mergeCell ref="H26:H27"/>
    <mergeCell ref="B24:C24"/>
    <mergeCell ref="E24:F24"/>
    <mergeCell ref="I24:J24"/>
    <mergeCell ref="L24:M24"/>
    <mergeCell ref="P24:Q24"/>
    <mergeCell ref="S24:T24"/>
    <mergeCell ref="B25:C25"/>
    <mergeCell ref="E25:F25"/>
    <mergeCell ref="P19:Q19"/>
    <mergeCell ref="S19:T19"/>
    <mergeCell ref="P20:Q20"/>
    <mergeCell ref="S20:T20"/>
    <mergeCell ref="P21:Q21"/>
    <mergeCell ref="S21:T21"/>
    <mergeCell ref="P22:Q22"/>
    <mergeCell ref="I12:J12"/>
    <mergeCell ref="I13:J13"/>
    <mergeCell ref="A12:D13"/>
    <mergeCell ref="E12:H12"/>
    <mergeCell ref="L12:N12"/>
    <mergeCell ref="P12:Q12"/>
    <mergeCell ref="R12:T12"/>
    <mergeCell ref="E13:H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V13:X14"/>
    <mergeCell ref="F14:G14"/>
    <mergeCell ref="I14:J14"/>
    <mergeCell ref="B15:D15"/>
    <mergeCell ref="E15:G15"/>
    <mergeCell ref="P15:R15"/>
    <mergeCell ref="S15:U15"/>
    <mergeCell ref="B16:C16"/>
    <mergeCell ref="E16:F16"/>
    <mergeCell ref="I16:J16"/>
    <mergeCell ref="L16:M16"/>
    <mergeCell ref="P16:Q16"/>
    <mergeCell ref="S16:T16"/>
    <mergeCell ref="I15:K15"/>
    <mergeCell ref="L15:N15"/>
    <mergeCell ref="B17:C17"/>
    <mergeCell ref="E17:F17"/>
    <mergeCell ref="I17:J17"/>
    <mergeCell ref="L17:M17"/>
    <mergeCell ref="P17:Q17"/>
    <mergeCell ref="S17:T17"/>
    <mergeCell ref="B18:C18"/>
    <mergeCell ref="E18:F18"/>
    <mergeCell ref="I18:J18"/>
    <mergeCell ref="L18:M18"/>
    <mergeCell ref="P18:Q18"/>
    <mergeCell ref="S18:T18"/>
    <mergeCell ref="I25:J25"/>
    <mergeCell ref="L25:M25"/>
    <mergeCell ref="P25:Q25"/>
    <mergeCell ref="S25:T25"/>
    <mergeCell ref="A26:A27"/>
    <mergeCell ref="B26:D27"/>
    <mergeCell ref="E26:G27"/>
    <mergeCell ref="P26:Q26"/>
    <mergeCell ref="S26:T26"/>
    <mergeCell ref="P27:R27"/>
    <mergeCell ref="S27:U27"/>
    <mergeCell ref="I26:K27"/>
    <mergeCell ref="L26:N27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B270-31F4-43ED-86F1-4923E343A069}">
  <dimension ref="A1:X31"/>
  <sheetViews>
    <sheetView view="pageBreakPreview" topLeftCell="A13" zoomScaleNormal="100" zoomScaleSheetLayoutView="100" workbookViewId="0">
      <selection activeCell="E23" sqref="E23:F23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4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B15:D15"/>
    <mergeCell ref="E15:G15"/>
    <mergeCell ref="F14:G14"/>
    <mergeCell ref="I14:J14"/>
    <mergeCell ref="I15:K15"/>
    <mergeCell ref="L15:N15"/>
    <mergeCell ref="P15:R15"/>
    <mergeCell ref="S15:U15"/>
    <mergeCell ref="A12:D13"/>
    <mergeCell ref="E12:H12"/>
    <mergeCell ref="I12:J12"/>
    <mergeCell ref="L12:N12"/>
    <mergeCell ref="P12:Q12"/>
    <mergeCell ref="E13:H13"/>
    <mergeCell ref="I13:J13"/>
    <mergeCell ref="L13:N13"/>
    <mergeCell ref="R12:T12"/>
    <mergeCell ref="P13:T13"/>
    <mergeCell ref="P1:U1"/>
    <mergeCell ref="A2:L2"/>
    <mergeCell ref="M2:O2"/>
    <mergeCell ref="P2:Q2"/>
    <mergeCell ref="R2:T2"/>
    <mergeCell ref="B4:H4"/>
    <mergeCell ref="E10:J10"/>
    <mergeCell ref="K10:N10"/>
    <mergeCell ref="E11:J11"/>
    <mergeCell ref="K11:N11"/>
    <mergeCell ref="M6:U6"/>
    <mergeCell ref="M7:U7"/>
    <mergeCell ref="B9:U9"/>
    <mergeCell ref="O10:U10"/>
    <mergeCell ref="O11:U11"/>
    <mergeCell ref="A10:D10"/>
    <mergeCell ref="A11:D11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8B92-4C5E-4C6B-99F7-B5A7C05FF694}">
  <dimension ref="A1:X31"/>
  <sheetViews>
    <sheetView view="pageBreakPreview" topLeftCell="A12" zoomScaleNormal="100" zoomScaleSheetLayoutView="100" workbookViewId="0">
      <selection activeCell="D20" sqref="D20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5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M6:U6"/>
    <mergeCell ref="M7:U7"/>
    <mergeCell ref="B9:U9"/>
    <mergeCell ref="A10:D10"/>
    <mergeCell ref="E10:J10"/>
    <mergeCell ref="K10:N10"/>
    <mergeCell ref="O10:U10"/>
    <mergeCell ref="P1:U1"/>
    <mergeCell ref="A2:L2"/>
    <mergeCell ref="M2:O2"/>
    <mergeCell ref="P2:Q2"/>
    <mergeCell ref="R2:T2"/>
    <mergeCell ref="B4:H4"/>
    <mergeCell ref="V13:X14"/>
    <mergeCell ref="F14:G14"/>
    <mergeCell ref="I14:J14"/>
    <mergeCell ref="A11:D11"/>
    <mergeCell ref="E11:J11"/>
    <mergeCell ref="K11:N11"/>
    <mergeCell ref="O11:U11"/>
    <mergeCell ref="A12:D13"/>
    <mergeCell ref="E12:H12"/>
    <mergeCell ref="I12:J12"/>
    <mergeCell ref="L12:N12"/>
    <mergeCell ref="P12:Q12"/>
    <mergeCell ref="R12:T12"/>
    <mergeCell ref="B15:D15"/>
    <mergeCell ref="E15:G15"/>
    <mergeCell ref="I15:K15"/>
    <mergeCell ref="L15:N15"/>
    <mergeCell ref="P15:R15"/>
    <mergeCell ref="S15:U15"/>
    <mergeCell ref="E13:H13"/>
    <mergeCell ref="I13:J13"/>
    <mergeCell ref="L13:N13"/>
    <mergeCell ref="P13:T13"/>
    <mergeCell ref="B17:C17"/>
    <mergeCell ref="E17:F17"/>
    <mergeCell ref="I17:J17"/>
    <mergeCell ref="L17:M17"/>
    <mergeCell ref="P17:Q17"/>
    <mergeCell ref="S17:T17"/>
    <mergeCell ref="B16:C16"/>
    <mergeCell ref="E16:F16"/>
    <mergeCell ref="I16:J16"/>
    <mergeCell ref="L16:M16"/>
    <mergeCell ref="P16:Q16"/>
    <mergeCell ref="S16:T16"/>
    <mergeCell ref="B19:C19"/>
    <mergeCell ref="E19:F19"/>
    <mergeCell ref="I19:J19"/>
    <mergeCell ref="L19:M19"/>
    <mergeCell ref="P19:Q19"/>
    <mergeCell ref="S19:T19"/>
    <mergeCell ref="B18:C18"/>
    <mergeCell ref="E18:F18"/>
    <mergeCell ref="I18:J18"/>
    <mergeCell ref="L18:M18"/>
    <mergeCell ref="P18:Q18"/>
    <mergeCell ref="S18:T18"/>
    <mergeCell ref="B21:C21"/>
    <mergeCell ref="E21:F21"/>
    <mergeCell ref="I21:J21"/>
    <mergeCell ref="L21:M21"/>
    <mergeCell ref="P21:Q21"/>
    <mergeCell ref="S21:T21"/>
    <mergeCell ref="B20:C20"/>
    <mergeCell ref="E20:F20"/>
    <mergeCell ref="I20:J20"/>
    <mergeCell ref="L20:M20"/>
    <mergeCell ref="P20:Q20"/>
    <mergeCell ref="S20:T20"/>
    <mergeCell ref="B23:C23"/>
    <mergeCell ref="E23:F23"/>
    <mergeCell ref="I23:J23"/>
    <mergeCell ref="L23:M23"/>
    <mergeCell ref="P23:Q23"/>
    <mergeCell ref="S23:T23"/>
    <mergeCell ref="B22:C22"/>
    <mergeCell ref="E22:F22"/>
    <mergeCell ref="I22:J22"/>
    <mergeCell ref="L22:M22"/>
    <mergeCell ref="P22:Q22"/>
    <mergeCell ref="S22:T22"/>
    <mergeCell ref="B25:C25"/>
    <mergeCell ref="E25:F25"/>
    <mergeCell ref="I25:J25"/>
    <mergeCell ref="L25:M25"/>
    <mergeCell ref="P25:Q25"/>
    <mergeCell ref="S25:T25"/>
    <mergeCell ref="B24:C24"/>
    <mergeCell ref="E24:F24"/>
    <mergeCell ref="I24:J24"/>
    <mergeCell ref="L24:M24"/>
    <mergeCell ref="P24:Q24"/>
    <mergeCell ref="S24:T24"/>
    <mergeCell ref="A28:E31"/>
    <mergeCell ref="F28:I29"/>
    <mergeCell ref="J28:K28"/>
    <mergeCell ref="N28:Q29"/>
    <mergeCell ref="R28:S28"/>
    <mergeCell ref="J29:K29"/>
    <mergeCell ref="A26:A27"/>
    <mergeCell ref="B26:D27"/>
    <mergeCell ref="E26:G27"/>
    <mergeCell ref="H26:H27"/>
    <mergeCell ref="I26:K27"/>
    <mergeCell ref="L26:N27"/>
    <mergeCell ref="R29:S29"/>
    <mergeCell ref="F30:I31"/>
    <mergeCell ref="J30:K30"/>
    <mergeCell ref="N30:Q31"/>
    <mergeCell ref="R30:S30"/>
    <mergeCell ref="J31:K31"/>
    <mergeCell ref="R31:S31"/>
    <mergeCell ref="P26:Q26"/>
    <mergeCell ref="S26:T26"/>
    <mergeCell ref="P27:R27"/>
    <mergeCell ref="S27:U27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07C0-4B79-4EBC-9E4E-3E1BD2270407}">
  <dimension ref="A1:X31"/>
  <sheetViews>
    <sheetView view="pageBreakPreview" topLeftCell="A12" zoomScaleNormal="100" zoomScaleSheetLayoutView="100" workbookViewId="0">
      <selection activeCell="E22" sqref="E22:F22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6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F14:G14"/>
    <mergeCell ref="B15:D15"/>
    <mergeCell ref="E15:G15"/>
    <mergeCell ref="I14:J14"/>
    <mergeCell ref="I15:K15"/>
    <mergeCell ref="L15:N15"/>
    <mergeCell ref="P15:R15"/>
    <mergeCell ref="S15:U15"/>
    <mergeCell ref="A10:D10"/>
    <mergeCell ref="E10:J10"/>
    <mergeCell ref="K10:N10"/>
    <mergeCell ref="O10:U10"/>
    <mergeCell ref="A11:D11"/>
    <mergeCell ref="A12:D13"/>
    <mergeCell ref="E11:J11"/>
    <mergeCell ref="K11:N11"/>
    <mergeCell ref="O11:U11"/>
    <mergeCell ref="E12:H12"/>
    <mergeCell ref="I12:J12"/>
    <mergeCell ref="L12:N12"/>
    <mergeCell ref="P12:Q12"/>
    <mergeCell ref="R12:T12"/>
    <mergeCell ref="E13:H13"/>
    <mergeCell ref="I13:J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colBreaks count="1" manualBreakCount="1">
    <brk id="2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3CAE-A4B4-4B95-A368-DB8CFF0AFF98}">
  <dimension ref="A1:X31"/>
  <sheetViews>
    <sheetView view="pageBreakPreview" topLeftCell="A13" zoomScaleNormal="100" zoomScaleSheetLayoutView="100" workbookViewId="0">
      <selection activeCell="E23" sqref="E23:F23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7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F14:G14"/>
    <mergeCell ref="B15:D15"/>
    <mergeCell ref="E15:G15"/>
    <mergeCell ref="I14:J14"/>
    <mergeCell ref="I15:K15"/>
    <mergeCell ref="L15:N15"/>
    <mergeCell ref="P15:R15"/>
    <mergeCell ref="S15:U15"/>
    <mergeCell ref="A10:D10"/>
    <mergeCell ref="E10:J10"/>
    <mergeCell ref="K10:N10"/>
    <mergeCell ref="O10:U10"/>
    <mergeCell ref="A11:D11"/>
    <mergeCell ref="A12:D13"/>
    <mergeCell ref="E11:J11"/>
    <mergeCell ref="K11:N11"/>
    <mergeCell ref="O11:U11"/>
    <mergeCell ref="E12:H12"/>
    <mergeCell ref="I12:J12"/>
    <mergeCell ref="L12:N12"/>
    <mergeCell ref="P12:Q12"/>
    <mergeCell ref="R12:T12"/>
    <mergeCell ref="E13:H13"/>
    <mergeCell ref="I13:J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5C211-0C25-4987-9D82-10361A12FA2E}">
  <dimension ref="A1:X31"/>
  <sheetViews>
    <sheetView view="pageBreakPreview" topLeftCell="A13" zoomScaleNormal="100" zoomScaleSheetLayoutView="100" workbookViewId="0">
      <selection activeCell="E20" sqref="E20:F20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8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F14:G14"/>
    <mergeCell ref="B15:D15"/>
    <mergeCell ref="E15:G15"/>
    <mergeCell ref="I14:J14"/>
    <mergeCell ref="I15:K15"/>
    <mergeCell ref="L15:N15"/>
    <mergeCell ref="P15:R15"/>
    <mergeCell ref="S15:U15"/>
    <mergeCell ref="A10:D10"/>
    <mergeCell ref="E10:J10"/>
    <mergeCell ref="K10:N10"/>
    <mergeCell ref="O10:U10"/>
    <mergeCell ref="A11:D11"/>
    <mergeCell ref="A12:D13"/>
    <mergeCell ref="E11:J11"/>
    <mergeCell ref="K11:N11"/>
    <mergeCell ref="O11:U11"/>
    <mergeCell ref="E12:H12"/>
    <mergeCell ref="I12:J12"/>
    <mergeCell ref="L12:N12"/>
    <mergeCell ref="P12:Q12"/>
    <mergeCell ref="R12:T12"/>
    <mergeCell ref="E13:H13"/>
    <mergeCell ref="I13:J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1B018-2CF7-4CA4-ADF9-0E36B0629FF1}">
  <dimension ref="A1:X31"/>
  <sheetViews>
    <sheetView view="pageBreakPreview" topLeftCell="A7" zoomScaleNormal="100" zoomScaleSheetLayoutView="100" workbookViewId="0">
      <selection activeCell="K17" sqref="K17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9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F14:G14"/>
    <mergeCell ref="B15:D15"/>
    <mergeCell ref="E15:G15"/>
    <mergeCell ref="I14:J14"/>
    <mergeCell ref="I15:K15"/>
    <mergeCell ref="L15:N15"/>
    <mergeCell ref="P15:R15"/>
    <mergeCell ref="S15:U15"/>
    <mergeCell ref="A10:D10"/>
    <mergeCell ref="E10:J10"/>
    <mergeCell ref="K10:N10"/>
    <mergeCell ref="O10:U10"/>
    <mergeCell ref="A11:D11"/>
    <mergeCell ref="A12:D13"/>
    <mergeCell ref="E11:J11"/>
    <mergeCell ref="K11:N11"/>
    <mergeCell ref="O11:U11"/>
    <mergeCell ref="E12:H12"/>
    <mergeCell ref="I12:J12"/>
    <mergeCell ref="L12:N12"/>
    <mergeCell ref="P12:Q12"/>
    <mergeCell ref="R12:T12"/>
    <mergeCell ref="E13:H13"/>
    <mergeCell ref="I13:J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66E6-F626-4B99-950B-CD047FFAA4A4}">
  <dimension ref="A1:X31"/>
  <sheetViews>
    <sheetView view="pageBreakPreview" topLeftCell="A9" zoomScaleNormal="100" zoomScaleSheetLayoutView="100" workbookViewId="0">
      <selection activeCell="E18" sqref="E18:F18"/>
    </sheetView>
  </sheetViews>
  <sheetFormatPr defaultRowHeight="14.25" x14ac:dyDescent="0.4"/>
  <cols>
    <col min="1" max="1" width="3.875" style="3" customWidth="1"/>
    <col min="2" max="2" width="3.875" style="4" customWidth="1"/>
    <col min="3" max="3" width="3.875" style="3" customWidth="1"/>
    <col min="4" max="4" width="3.875" style="5" customWidth="1"/>
    <col min="5" max="21" width="3.875" style="3" customWidth="1"/>
    <col min="22" max="16384" width="9" style="3"/>
  </cols>
  <sheetData>
    <row r="1" spans="1:24" ht="15" thickBot="1" x14ac:dyDescent="0.45">
      <c r="P1" s="107" t="s">
        <v>82</v>
      </c>
      <c r="Q1" s="107"/>
      <c r="R1" s="107"/>
      <c r="S1" s="107"/>
      <c r="T1" s="107"/>
      <c r="U1" s="107"/>
    </row>
    <row r="2" spans="1:24" ht="40.5" customHeight="1" thickBot="1" x14ac:dyDescent="0.45">
      <c r="A2" s="108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 t="s">
        <v>84</v>
      </c>
      <c r="N2" s="112"/>
      <c r="O2" s="112"/>
      <c r="P2" s="113" t="s">
        <v>85</v>
      </c>
      <c r="Q2" s="112"/>
      <c r="R2" s="112">
        <f>'3月'!R2</f>
        <v>0</v>
      </c>
      <c r="S2" s="112"/>
      <c r="T2" s="112"/>
      <c r="U2" s="20" t="s">
        <v>86</v>
      </c>
    </row>
    <row r="3" spans="1:24" ht="27.75" customHeight="1" x14ac:dyDescent="0.4">
      <c r="A3" s="6"/>
      <c r="M3" s="7"/>
      <c r="N3" s="7"/>
      <c r="O3" s="7"/>
      <c r="P3" s="7"/>
      <c r="Q3" s="7" t="s">
        <v>87</v>
      </c>
      <c r="R3" s="7"/>
      <c r="S3" s="7" t="s">
        <v>88</v>
      </c>
      <c r="T3" s="7"/>
      <c r="U3" s="8" t="s">
        <v>89</v>
      </c>
    </row>
    <row r="4" spans="1:24" ht="26.25" customHeight="1" x14ac:dyDescent="0.4">
      <c r="A4" s="6"/>
      <c r="B4" s="93" t="s">
        <v>90</v>
      </c>
      <c r="C4" s="93"/>
      <c r="D4" s="93"/>
      <c r="E4" s="93"/>
      <c r="F4" s="93"/>
      <c r="G4" s="93"/>
      <c r="H4" s="93"/>
      <c r="U4" s="9"/>
    </row>
    <row r="5" spans="1:24" x14ac:dyDescent="0.4">
      <c r="A5" s="6"/>
      <c r="U5" s="9"/>
    </row>
    <row r="6" spans="1:24" ht="32.25" customHeight="1" x14ac:dyDescent="0.4">
      <c r="A6" s="6"/>
      <c r="I6" s="19" t="s">
        <v>91</v>
      </c>
      <c r="M6" s="94">
        <f>'3月'!M6</f>
        <v>0</v>
      </c>
      <c r="N6" s="94"/>
      <c r="O6" s="94"/>
      <c r="P6" s="94"/>
      <c r="Q6" s="94"/>
      <c r="R6" s="94"/>
      <c r="S6" s="94"/>
      <c r="T6" s="94"/>
      <c r="U6" s="95"/>
    </row>
    <row r="7" spans="1:24" ht="32.25" customHeight="1" x14ac:dyDescent="0.4">
      <c r="A7" s="6"/>
      <c r="I7" s="19" t="s">
        <v>92</v>
      </c>
      <c r="M7" s="98">
        <f>'3月'!M7</f>
        <v>0</v>
      </c>
      <c r="N7" s="98"/>
      <c r="O7" s="98"/>
      <c r="P7" s="98"/>
      <c r="Q7" s="98"/>
      <c r="R7" s="98"/>
      <c r="S7" s="98"/>
      <c r="T7" s="98"/>
      <c r="U7" s="99"/>
    </row>
    <row r="8" spans="1:24" ht="7.5" customHeight="1" x14ac:dyDescent="0.4">
      <c r="A8" s="6"/>
      <c r="U8" s="9"/>
    </row>
    <row r="9" spans="1:24" ht="27.75" customHeight="1" x14ac:dyDescent="0.4">
      <c r="A9" s="6"/>
      <c r="B9" s="98" t="s">
        <v>93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</row>
    <row r="10" spans="1:24" ht="32.25" customHeight="1" x14ac:dyDescent="0.4">
      <c r="A10" s="100" t="s">
        <v>94</v>
      </c>
      <c r="B10" s="101"/>
      <c r="C10" s="101"/>
      <c r="D10" s="101"/>
      <c r="E10" s="182">
        <f>'3月'!E10</f>
        <v>0</v>
      </c>
      <c r="F10" s="183"/>
      <c r="G10" s="183"/>
      <c r="H10" s="183"/>
      <c r="I10" s="183"/>
      <c r="J10" s="184"/>
      <c r="K10" s="102" t="s">
        <v>95</v>
      </c>
      <c r="L10" s="103"/>
      <c r="M10" s="103"/>
      <c r="N10" s="103"/>
      <c r="O10" s="182">
        <f>'3月'!O10</f>
        <v>0</v>
      </c>
      <c r="P10" s="183"/>
      <c r="Q10" s="183"/>
      <c r="R10" s="183"/>
      <c r="S10" s="183"/>
      <c r="T10" s="183"/>
      <c r="U10" s="185"/>
    </row>
    <row r="11" spans="1:24" ht="32.25" customHeight="1" thickBot="1" x14ac:dyDescent="0.45">
      <c r="A11" s="100" t="s">
        <v>96</v>
      </c>
      <c r="B11" s="101"/>
      <c r="C11" s="101"/>
      <c r="D11" s="101"/>
      <c r="E11" s="182">
        <f>'3月'!E11</f>
        <v>0</v>
      </c>
      <c r="F11" s="183"/>
      <c r="G11" s="183"/>
      <c r="H11" s="183"/>
      <c r="I11" s="183"/>
      <c r="J11" s="184"/>
      <c r="K11" s="153" t="s">
        <v>97</v>
      </c>
      <c r="L11" s="154"/>
      <c r="M11" s="154"/>
      <c r="N11" s="154"/>
      <c r="O11" s="186">
        <f>'3月'!O11</f>
        <v>0</v>
      </c>
      <c r="P11" s="187"/>
      <c r="Q11" s="187"/>
      <c r="R11" s="187"/>
      <c r="S11" s="187"/>
      <c r="T11" s="187"/>
      <c r="U11" s="188"/>
    </row>
    <row r="12" spans="1:24" ht="33.75" customHeight="1" thickTop="1" x14ac:dyDescent="0.4">
      <c r="A12" s="100" t="s">
        <v>98</v>
      </c>
      <c r="B12" s="101"/>
      <c r="C12" s="101"/>
      <c r="D12" s="101"/>
      <c r="E12" s="142" t="s">
        <v>99</v>
      </c>
      <c r="F12" s="143"/>
      <c r="G12" s="143"/>
      <c r="H12" s="143"/>
      <c r="I12" s="171">
        <f>SUM(B26,I26,P27)</f>
        <v>0</v>
      </c>
      <c r="J12" s="172"/>
      <c r="K12" s="25" t="s">
        <v>100</v>
      </c>
      <c r="L12" s="175">
        <f>I12*50</f>
        <v>0</v>
      </c>
      <c r="M12" s="176"/>
      <c r="N12" s="176"/>
      <c r="O12" s="10" t="s">
        <v>101</v>
      </c>
      <c r="P12" s="147" t="s">
        <v>102</v>
      </c>
      <c r="Q12" s="148"/>
      <c r="R12" s="177">
        <f>SUM(I12,I13)</f>
        <v>0</v>
      </c>
      <c r="S12" s="177"/>
      <c r="T12" s="177"/>
      <c r="U12" s="26" t="s">
        <v>100</v>
      </c>
      <c r="V12" s="3" t="str">
        <f>IF(R12=SUM(B26,E26,I26,L26,P27,S27),"OK","NG")</f>
        <v>OK</v>
      </c>
    </row>
    <row r="13" spans="1:24" ht="33.75" customHeight="1" thickBot="1" x14ac:dyDescent="0.45">
      <c r="A13" s="140"/>
      <c r="B13" s="141"/>
      <c r="C13" s="141"/>
      <c r="D13" s="141"/>
      <c r="E13" s="150" t="s">
        <v>103</v>
      </c>
      <c r="F13" s="151"/>
      <c r="G13" s="151"/>
      <c r="H13" s="151"/>
      <c r="I13" s="173">
        <f>SUM(E26,L26,S27)</f>
        <v>0</v>
      </c>
      <c r="J13" s="174"/>
      <c r="K13" s="27" t="s">
        <v>100</v>
      </c>
      <c r="L13" s="178">
        <f>I13*150</f>
        <v>0</v>
      </c>
      <c r="M13" s="179"/>
      <c r="N13" s="179"/>
      <c r="O13" s="11" t="s">
        <v>101</v>
      </c>
      <c r="P13" s="180">
        <f>SUM(L12,L13)</f>
        <v>0</v>
      </c>
      <c r="Q13" s="181"/>
      <c r="R13" s="181"/>
      <c r="S13" s="181"/>
      <c r="T13" s="181"/>
      <c r="U13" s="28" t="s">
        <v>101</v>
      </c>
      <c r="V13" s="170" t="s">
        <v>113</v>
      </c>
      <c r="W13" s="170"/>
      <c r="X13" s="170"/>
    </row>
    <row r="14" spans="1:24" ht="42.75" customHeight="1" thickTop="1" x14ac:dyDescent="0.4">
      <c r="A14" s="12"/>
      <c r="B14" s="13" t="s">
        <v>81</v>
      </c>
      <c r="C14" s="13"/>
      <c r="D14" s="13" t="s">
        <v>114</v>
      </c>
      <c r="E14" s="13"/>
      <c r="F14" s="90">
        <v>7</v>
      </c>
      <c r="G14" s="90"/>
      <c r="H14" s="18" t="s">
        <v>87</v>
      </c>
      <c r="I14" s="90">
        <v>10</v>
      </c>
      <c r="J14" s="90"/>
      <c r="K14" s="13" t="s">
        <v>22</v>
      </c>
      <c r="L14" s="13"/>
      <c r="M14" s="13"/>
      <c r="N14" s="13"/>
      <c r="O14" s="13"/>
      <c r="P14" s="14"/>
      <c r="Q14" s="14"/>
      <c r="R14" s="14"/>
      <c r="S14" s="14"/>
      <c r="T14" s="14"/>
      <c r="U14" s="17"/>
      <c r="V14" s="170"/>
      <c r="W14" s="170"/>
      <c r="X14" s="170"/>
    </row>
    <row r="15" spans="1:24" ht="30" customHeight="1" x14ac:dyDescent="0.4">
      <c r="A15" s="15" t="s">
        <v>89</v>
      </c>
      <c r="B15" s="76" t="s">
        <v>104</v>
      </c>
      <c r="C15" s="76"/>
      <c r="D15" s="76"/>
      <c r="E15" s="76" t="s">
        <v>105</v>
      </c>
      <c r="F15" s="76"/>
      <c r="G15" s="91"/>
      <c r="H15" s="29" t="s">
        <v>89</v>
      </c>
      <c r="I15" s="76" t="s">
        <v>104</v>
      </c>
      <c r="J15" s="76"/>
      <c r="K15" s="76"/>
      <c r="L15" s="76" t="s">
        <v>105</v>
      </c>
      <c r="M15" s="76"/>
      <c r="N15" s="91"/>
      <c r="O15" s="29" t="s">
        <v>89</v>
      </c>
      <c r="P15" s="76" t="s">
        <v>104</v>
      </c>
      <c r="Q15" s="76"/>
      <c r="R15" s="76"/>
      <c r="S15" s="76" t="s">
        <v>105</v>
      </c>
      <c r="T15" s="76"/>
      <c r="U15" s="92"/>
    </row>
    <row r="16" spans="1:24" ht="25.5" customHeight="1" x14ac:dyDescent="0.4">
      <c r="A16" s="15">
        <v>1</v>
      </c>
      <c r="B16" s="158"/>
      <c r="C16" s="159"/>
      <c r="D16" s="47" t="s">
        <v>100</v>
      </c>
      <c r="E16" s="158"/>
      <c r="F16" s="159"/>
      <c r="G16" s="48" t="s">
        <v>100</v>
      </c>
      <c r="H16" s="30">
        <v>11</v>
      </c>
      <c r="I16" s="158"/>
      <c r="J16" s="159"/>
      <c r="K16" s="47" t="s">
        <v>100</v>
      </c>
      <c r="L16" s="158"/>
      <c r="M16" s="159"/>
      <c r="N16" s="49" t="s">
        <v>100</v>
      </c>
      <c r="O16" s="31">
        <v>21</v>
      </c>
      <c r="P16" s="158"/>
      <c r="Q16" s="159"/>
      <c r="R16" s="47" t="s">
        <v>100</v>
      </c>
      <c r="S16" s="158"/>
      <c r="T16" s="159"/>
      <c r="U16" s="50" t="s">
        <v>100</v>
      </c>
    </row>
    <row r="17" spans="1:21" ht="25.5" customHeight="1" x14ac:dyDescent="0.4">
      <c r="A17" s="15">
        <v>2</v>
      </c>
      <c r="B17" s="158"/>
      <c r="C17" s="159"/>
      <c r="D17" s="47"/>
      <c r="E17" s="158"/>
      <c r="F17" s="159"/>
      <c r="G17" s="49"/>
      <c r="H17" s="31">
        <v>12</v>
      </c>
      <c r="I17" s="158"/>
      <c r="J17" s="159"/>
      <c r="K17" s="47"/>
      <c r="L17" s="158"/>
      <c r="M17" s="159"/>
      <c r="N17" s="49"/>
      <c r="O17" s="31">
        <v>22</v>
      </c>
      <c r="P17" s="158"/>
      <c r="Q17" s="159"/>
      <c r="R17" s="47"/>
      <c r="S17" s="158"/>
      <c r="T17" s="159"/>
      <c r="U17" s="50"/>
    </row>
    <row r="18" spans="1:21" ht="25.5" customHeight="1" x14ac:dyDescent="0.4">
      <c r="A18" s="15">
        <v>3</v>
      </c>
      <c r="B18" s="158"/>
      <c r="C18" s="159"/>
      <c r="D18" s="47"/>
      <c r="E18" s="158"/>
      <c r="F18" s="159"/>
      <c r="G18" s="49"/>
      <c r="H18" s="31">
        <v>13</v>
      </c>
      <c r="I18" s="158"/>
      <c r="J18" s="159"/>
      <c r="K18" s="47"/>
      <c r="L18" s="158"/>
      <c r="M18" s="159"/>
      <c r="N18" s="49"/>
      <c r="O18" s="31">
        <v>23</v>
      </c>
      <c r="P18" s="158"/>
      <c r="Q18" s="159"/>
      <c r="R18" s="47"/>
      <c r="S18" s="158"/>
      <c r="T18" s="159"/>
      <c r="U18" s="50"/>
    </row>
    <row r="19" spans="1:21" ht="25.5" customHeight="1" x14ac:dyDescent="0.4">
      <c r="A19" s="15">
        <v>4</v>
      </c>
      <c r="B19" s="158"/>
      <c r="C19" s="159"/>
      <c r="D19" s="47"/>
      <c r="E19" s="158"/>
      <c r="F19" s="159"/>
      <c r="G19" s="49"/>
      <c r="H19" s="31">
        <v>14</v>
      </c>
      <c r="I19" s="158"/>
      <c r="J19" s="159"/>
      <c r="K19" s="47"/>
      <c r="L19" s="158"/>
      <c r="M19" s="159"/>
      <c r="N19" s="49"/>
      <c r="O19" s="31">
        <v>24</v>
      </c>
      <c r="P19" s="158"/>
      <c r="Q19" s="159"/>
      <c r="R19" s="47"/>
      <c r="S19" s="158"/>
      <c r="T19" s="159"/>
      <c r="U19" s="50"/>
    </row>
    <row r="20" spans="1:21" ht="25.5" customHeight="1" x14ac:dyDescent="0.4">
      <c r="A20" s="15">
        <v>5</v>
      </c>
      <c r="B20" s="158"/>
      <c r="C20" s="159"/>
      <c r="D20" s="47"/>
      <c r="E20" s="158"/>
      <c r="F20" s="159"/>
      <c r="G20" s="49"/>
      <c r="H20" s="31">
        <v>15</v>
      </c>
      <c r="I20" s="158"/>
      <c r="J20" s="159"/>
      <c r="K20" s="47"/>
      <c r="L20" s="158"/>
      <c r="M20" s="159"/>
      <c r="N20" s="49"/>
      <c r="O20" s="31">
        <v>25</v>
      </c>
      <c r="P20" s="158"/>
      <c r="Q20" s="159"/>
      <c r="R20" s="47"/>
      <c r="S20" s="158"/>
      <c r="T20" s="159"/>
      <c r="U20" s="50"/>
    </row>
    <row r="21" spans="1:21" ht="25.5" customHeight="1" x14ac:dyDescent="0.4">
      <c r="A21" s="15">
        <v>6</v>
      </c>
      <c r="B21" s="158"/>
      <c r="C21" s="159"/>
      <c r="D21" s="47"/>
      <c r="E21" s="158"/>
      <c r="F21" s="159"/>
      <c r="G21" s="49"/>
      <c r="H21" s="31">
        <v>16</v>
      </c>
      <c r="I21" s="158"/>
      <c r="J21" s="159"/>
      <c r="K21" s="47"/>
      <c r="L21" s="158"/>
      <c r="M21" s="159"/>
      <c r="N21" s="49"/>
      <c r="O21" s="31">
        <v>26</v>
      </c>
      <c r="P21" s="158"/>
      <c r="Q21" s="159"/>
      <c r="R21" s="47"/>
      <c r="S21" s="158"/>
      <c r="T21" s="159"/>
      <c r="U21" s="50"/>
    </row>
    <row r="22" spans="1:21" ht="25.5" customHeight="1" x14ac:dyDescent="0.4">
      <c r="A22" s="15">
        <v>7</v>
      </c>
      <c r="B22" s="158"/>
      <c r="C22" s="159"/>
      <c r="D22" s="47"/>
      <c r="E22" s="158"/>
      <c r="F22" s="159"/>
      <c r="G22" s="49"/>
      <c r="H22" s="31">
        <v>17</v>
      </c>
      <c r="I22" s="158"/>
      <c r="J22" s="159"/>
      <c r="K22" s="47"/>
      <c r="L22" s="158"/>
      <c r="M22" s="159"/>
      <c r="N22" s="49"/>
      <c r="O22" s="31">
        <v>27</v>
      </c>
      <c r="P22" s="158"/>
      <c r="Q22" s="159"/>
      <c r="R22" s="47"/>
      <c r="S22" s="158"/>
      <c r="T22" s="159"/>
      <c r="U22" s="50"/>
    </row>
    <row r="23" spans="1:21" ht="25.5" customHeight="1" x14ac:dyDescent="0.4">
      <c r="A23" s="15">
        <v>8</v>
      </c>
      <c r="B23" s="158"/>
      <c r="C23" s="159"/>
      <c r="D23" s="47"/>
      <c r="E23" s="158"/>
      <c r="F23" s="159"/>
      <c r="G23" s="49"/>
      <c r="H23" s="31">
        <v>18</v>
      </c>
      <c r="I23" s="158"/>
      <c r="J23" s="159"/>
      <c r="K23" s="47"/>
      <c r="L23" s="158"/>
      <c r="M23" s="159"/>
      <c r="N23" s="49"/>
      <c r="O23" s="31">
        <v>28</v>
      </c>
      <c r="P23" s="158"/>
      <c r="Q23" s="159"/>
      <c r="R23" s="47"/>
      <c r="S23" s="158"/>
      <c r="T23" s="159"/>
      <c r="U23" s="50"/>
    </row>
    <row r="24" spans="1:21" ht="25.5" customHeight="1" x14ac:dyDescent="0.4">
      <c r="A24" s="15">
        <v>9</v>
      </c>
      <c r="B24" s="158"/>
      <c r="C24" s="159"/>
      <c r="D24" s="47"/>
      <c r="E24" s="158"/>
      <c r="F24" s="159"/>
      <c r="G24" s="49"/>
      <c r="H24" s="31">
        <v>19</v>
      </c>
      <c r="I24" s="158"/>
      <c r="J24" s="159"/>
      <c r="K24" s="47"/>
      <c r="L24" s="158"/>
      <c r="M24" s="159"/>
      <c r="N24" s="49"/>
      <c r="O24" s="31">
        <v>29</v>
      </c>
      <c r="P24" s="158"/>
      <c r="Q24" s="159"/>
      <c r="R24" s="47"/>
      <c r="S24" s="158"/>
      <c r="T24" s="159"/>
      <c r="U24" s="50"/>
    </row>
    <row r="25" spans="1:21" ht="25.5" customHeight="1" x14ac:dyDescent="0.4">
      <c r="A25" s="15">
        <v>10</v>
      </c>
      <c r="B25" s="158"/>
      <c r="C25" s="159"/>
      <c r="D25" s="47"/>
      <c r="E25" s="158"/>
      <c r="F25" s="159"/>
      <c r="G25" s="49"/>
      <c r="H25" s="31">
        <v>20</v>
      </c>
      <c r="I25" s="158"/>
      <c r="J25" s="159"/>
      <c r="K25" s="47"/>
      <c r="L25" s="158"/>
      <c r="M25" s="159"/>
      <c r="N25" s="49"/>
      <c r="O25" s="31">
        <v>30</v>
      </c>
      <c r="P25" s="158"/>
      <c r="Q25" s="159"/>
      <c r="R25" s="47"/>
      <c r="S25" s="158"/>
      <c r="T25" s="159"/>
      <c r="U25" s="50"/>
    </row>
    <row r="26" spans="1:21" ht="25.5" customHeight="1" x14ac:dyDescent="0.4">
      <c r="A26" s="134" t="s">
        <v>106</v>
      </c>
      <c r="B26" s="160">
        <f>SUM(B16:C25)</f>
        <v>0</v>
      </c>
      <c r="C26" s="161"/>
      <c r="D26" s="162"/>
      <c r="E26" s="160">
        <f>SUM(E16:F25)</f>
        <v>0</v>
      </c>
      <c r="F26" s="161"/>
      <c r="G26" s="162"/>
      <c r="H26" s="136" t="s">
        <v>106</v>
      </c>
      <c r="I26" s="160">
        <f>SUM(I16:J25)</f>
        <v>0</v>
      </c>
      <c r="J26" s="161"/>
      <c r="K26" s="161"/>
      <c r="L26" s="160">
        <f>SUM(L16:L25)</f>
        <v>0</v>
      </c>
      <c r="M26" s="161"/>
      <c r="N26" s="189"/>
      <c r="O26" s="51">
        <v>31</v>
      </c>
      <c r="P26" s="158"/>
      <c r="Q26" s="159"/>
      <c r="R26" s="52"/>
      <c r="S26" s="158"/>
      <c r="T26" s="159"/>
      <c r="U26" s="53"/>
    </row>
    <row r="27" spans="1:21" ht="23.25" customHeight="1" thickBot="1" x14ac:dyDescent="0.45">
      <c r="A27" s="135"/>
      <c r="B27" s="163"/>
      <c r="C27" s="164"/>
      <c r="D27" s="165"/>
      <c r="E27" s="163"/>
      <c r="F27" s="164"/>
      <c r="G27" s="165"/>
      <c r="H27" s="137"/>
      <c r="I27" s="163"/>
      <c r="J27" s="164"/>
      <c r="K27" s="164"/>
      <c r="L27" s="190"/>
      <c r="M27" s="191"/>
      <c r="N27" s="192"/>
      <c r="O27" s="34" t="s">
        <v>106</v>
      </c>
      <c r="P27" s="166">
        <f>SUM(P16:P26)</f>
        <v>0</v>
      </c>
      <c r="Q27" s="167"/>
      <c r="R27" s="168"/>
      <c r="S27" s="166">
        <f>SUM(S16:S26)</f>
        <v>0</v>
      </c>
      <c r="T27" s="167"/>
      <c r="U27" s="169"/>
    </row>
    <row r="28" spans="1:21" ht="16.5" customHeight="1" x14ac:dyDescent="0.4">
      <c r="A28" s="115" t="s">
        <v>107</v>
      </c>
      <c r="B28" s="116"/>
      <c r="C28" s="116"/>
      <c r="D28" s="116"/>
      <c r="E28" s="117"/>
      <c r="F28" s="124" t="s">
        <v>108</v>
      </c>
      <c r="G28" s="124"/>
      <c r="H28" s="124"/>
      <c r="I28" s="124"/>
      <c r="J28" s="126" t="s">
        <v>109</v>
      </c>
      <c r="K28" s="127"/>
      <c r="L28" s="35"/>
      <c r="M28" s="36" t="s">
        <v>100</v>
      </c>
      <c r="N28" s="128" t="s">
        <v>110</v>
      </c>
      <c r="O28" s="128"/>
      <c r="P28" s="128"/>
      <c r="Q28" s="129"/>
      <c r="R28" s="126" t="s">
        <v>109</v>
      </c>
      <c r="S28" s="127"/>
      <c r="T28" s="35"/>
      <c r="U28" s="37" t="s">
        <v>100</v>
      </c>
    </row>
    <row r="29" spans="1:21" ht="16.5" customHeight="1" x14ac:dyDescent="0.4">
      <c r="A29" s="118"/>
      <c r="B29" s="119"/>
      <c r="C29" s="119"/>
      <c r="D29" s="119"/>
      <c r="E29" s="120"/>
      <c r="F29" s="125"/>
      <c r="G29" s="125"/>
      <c r="H29" s="125"/>
      <c r="I29" s="125"/>
      <c r="J29" s="132" t="s">
        <v>111</v>
      </c>
      <c r="K29" s="133"/>
      <c r="L29" s="54"/>
      <c r="M29" s="39"/>
      <c r="N29" s="130"/>
      <c r="O29" s="130"/>
      <c r="P29" s="130"/>
      <c r="Q29" s="131"/>
      <c r="R29" s="55" t="s">
        <v>111</v>
      </c>
      <c r="S29" s="55"/>
      <c r="T29" s="40"/>
      <c r="U29" s="41"/>
    </row>
    <row r="30" spans="1:21" ht="16.5" customHeight="1" x14ac:dyDescent="0.4">
      <c r="A30" s="118"/>
      <c r="B30" s="119"/>
      <c r="C30" s="119"/>
      <c r="D30" s="119"/>
      <c r="E30" s="120"/>
      <c r="F30" s="56" t="s">
        <v>112</v>
      </c>
      <c r="G30" s="57"/>
      <c r="H30" s="57"/>
      <c r="I30" s="57"/>
      <c r="J30" s="60" t="s">
        <v>109</v>
      </c>
      <c r="K30" s="61"/>
      <c r="L30" s="32"/>
      <c r="M30" s="42" t="s">
        <v>100</v>
      </c>
      <c r="N30" s="62" t="s">
        <v>106</v>
      </c>
      <c r="O30" s="63"/>
      <c r="P30" s="63"/>
      <c r="Q30" s="64"/>
      <c r="R30" s="60" t="s">
        <v>109</v>
      </c>
      <c r="S30" s="61"/>
      <c r="T30" s="32">
        <f>SUM(L28,L30,T28)</f>
        <v>0</v>
      </c>
      <c r="U30" s="43" t="s">
        <v>100</v>
      </c>
    </row>
    <row r="31" spans="1:21" ht="16.5" customHeight="1" thickBot="1" x14ac:dyDescent="0.45">
      <c r="A31" s="121"/>
      <c r="B31" s="122"/>
      <c r="C31" s="122"/>
      <c r="D31" s="122"/>
      <c r="E31" s="123"/>
      <c r="F31" s="58"/>
      <c r="G31" s="59"/>
      <c r="H31" s="59"/>
      <c r="I31" s="59"/>
      <c r="J31" s="68" t="s">
        <v>111</v>
      </c>
      <c r="K31" s="69"/>
      <c r="L31" s="33"/>
      <c r="M31" s="44"/>
      <c r="N31" s="65"/>
      <c r="O31" s="66"/>
      <c r="P31" s="66"/>
      <c r="Q31" s="67"/>
      <c r="R31" s="68" t="s">
        <v>111</v>
      </c>
      <c r="S31" s="69"/>
      <c r="T31" s="33">
        <f>SUM(L29,L31,T29)</f>
        <v>0</v>
      </c>
      <c r="U31" s="46"/>
    </row>
  </sheetData>
  <mergeCells count="119">
    <mergeCell ref="A26:A27"/>
    <mergeCell ref="B26:D27"/>
    <mergeCell ref="E26:G27"/>
    <mergeCell ref="H26:H27"/>
    <mergeCell ref="I26:K27"/>
    <mergeCell ref="L26:N27"/>
    <mergeCell ref="P26:Q26"/>
    <mergeCell ref="S26:T26"/>
    <mergeCell ref="P27:R27"/>
    <mergeCell ref="S27:U27"/>
    <mergeCell ref="B24:C24"/>
    <mergeCell ref="E24:F24"/>
    <mergeCell ref="I24:J24"/>
    <mergeCell ref="L24:M24"/>
    <mergeCell ref="P24:Q24"/>
    <mergeCell ref="S24:T24"/>
    <mergeCell ref="B25:C25"/>
    <mergeCell ref="E25:F25"/>
    <mergeCell ref="I25:J25"/>
    <mergeCell ref="L25:M25"/>
    <mergeCell ref="P25:Q25"/>
    <mergeCell ref="S25:T25"/>
    <mergeCell ref="B22:C22"/>
    <mergeCell ref="E22:F22"/>
    <mergeCell ref="I22:J22"/>
    <mergeCell ref="L22:M22"/>
    <mergeCell ref="P22:Q22"/>
    <mergeCell ref="S22:T22"/>
    <mergeCell ref="B23:C23"/>
    <mergeCell ref="E23:F23"/>
    <mergeCell ref="I23:J23"/>
    <mergeCell ref="L23:M23"/>
    <mergeCell ref="P23:Q23"/>
    <mergeCell ref="S23:T23"/>
    <mergeCell ref="B20:C20"/>
    <mergeCell ref="E20:F20"/>
    <mergeCell ref="I20:J20"/>
    <mergeCell ref="L20:M20"/>
    <mergeCell ref="P20:Q20"/>
    <mergeCell ref="S20:T20"/>
    <mergeCell ref="B21:C21"/>
    <mergeCell ref="E21:F21"/>
    <mergeCell ref="I21:J21"/>
    <mergeCell ref="L21:M21"/>
    <mergeCell ref="P21:Q21"/>
    <mergeCell ref="S21:T21"/>
    <mergeCell ref="B18:C18"/>
    <mergeCell ref="E18:F18"/>
    <mergeCell ref="I18:J18"/>
    <mergeCell ref="L18:M18"/>
    <mergeCell ref="P18:Q18"/>
    <mergeCell ref="S18:T18"/>
    <mergeCell ref="B19:C19"/>
    <mergeCell ref="E19:F19"/>
    <mergeCell ref="I19:J19"/>
    <mergeCell ref="L19:M19"/>
    <mergeCell ref="P19:Q19"/>
    <mergeCell ref="S19:T19"/>
    <mergeCell ref="B16:C16"/>
    <mergeCell ref="E16:F16"/>
    <mergeCell ref="I16:J16"/>
    <mergeCell ref="L16:M16"/>
    <mergeCell ref="P16:Q16"/>
    <mergeCell ref="S16:T16"/>
    <mergeCell ref="B17:C17"/>
    <mergeCell ref="E17:F17"/>
    <mergeCell ref="I17:J17"/>
    <mergeCell ref="L17:M17"/>
    <mergeCell ref="P17:Q17"/>
    <mergeCell ref="S17:T17"/>
    <mergeCell ref="V13:X14"/>
    <mergeCell ref="F14:G14"/>
    <mergeCell ref="B15:D15"/>
    <mergeCell ref="E15:G15"/>
    <mergeCell ref="I14:J14"/>
    <mergeCell ref="I15:K15"/>
    <mergeCell ref="L15:N15"/>
    <mergeCell ref="P15:R15"/>
    <mergeCell ref="S15:U15"/>
    <mergeCell ref="A10:D10"/>
    <mergeCell ref="E10:J10"/>
    <mergeCell ref="K10:N10"/>
    <mergeCell ref="O10:U10"/>
    <mergeCell ref="A11:D11"/>
    <mergeCell ref="A12:D13"/>
    <mergeCell ref="E11:J11"/>
    <mergeCell ref="K11:N11"/>
    <mergeCell ref="O11:U11"/>
    <mergeCell ref="E12:H12"/>
    <mergeCell ref="I12:J12"/>
    <mergeCell ref="L12:N12"/>
    <mergeCell ref="P12:Q12"/>
    <mergeCell ref="R12:T12"/>
    <mergeCell ref="E13:H13"/>
    <mergeCell ref="I13:J13"/>
    <mergeCell ref="L13:N13"/>
    <mergeCell ref="P13:T13"/>
    <mergeCell ref="P1:U1"/>
    <mergeCell ref="A2:L2"/>
    <mergeCell ref="M2:O2"/>
    <mergeCell ref="P2:Q2"/>
    <mergeCell ref="R2:T2"/>
    <mergeCell ref="B4:H4"/>
    <mergeCell ref="M6:U6"/>
    <mergeCell ref="M7:U7"/>
    <mergeCell ref="B9:U9"/>
    <mergeCell ref="A28:E31"/>
    <mergeCell ref="F28:I29"/>
    <mergeCell ref="J28:K28"/>
    <mergeCell ref="N28:Q29"/>
    <mergeCell ref="R28:S28"/>
    <mergeCell ref="J29:K29"/>
    <mergeCell ref="R29:S29"/>
    <mergeCell ref="F30:I31"/>
    <mergeCell ref="J30:K30"/>
    <mergeCell ref="N30:Q31"/>
    <mergeCell ref="R30:S30"/>
    <mergeCell ref="J31:K31"/>
    <mergeCell ref="R31:S31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orientation="portrait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記入例</vt:lpstr>
      <vt:lpstr>3月</vt:lpstr>
      <vt:lpstr>4月</vt:lpstr>
      <vt:lpstr>5月</vt:lpstr>
      <vt:lpstr>6月</vt:lpstr>
      <vt:lpstr>7月</vt:lpstr>
      <vt:lpstr>８月</vt:lpstr>
      <vt:lpstr>９月</vt:lpstr>
      <vt:lpstr>10月</vt:lpstr>
      <vt:lpstr>11月</vt:lpstr>
      <vt:lpstr>12月</vt:lpstr>
      <vt:lpstr>1月</vt:lpstr>
      <vt:lpstr>2月</vt:lpstr>
      <vt:lpstr>年間計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'８月'!Print_Area</vt:lpstr>
      <vt:lpstr>'９月'!Print_Area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U5114</dc:creator>
  <cp:lastModifiedBy>Nasu023</cp:lastModifiedBy>
  <cp:lastPrinted>2025-03-31T02:37:42Z</cp:lastPrinted>
  <dcterms:created xsi:type="dcterms:W3CDTF">2018-06-06T07:37:49Z</dcterms:created>
  <dcterms:modified xsi:type="dcterms:W3CDTF">2025-03-31T02:41:19Z</dcterms:modified>
</cp:coreProperties>
</file>